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9585" yWindow="-15" windowWidth="9630" windowHeight="9240" tabRatio="792"/>
  </bookViews>
  <sheets>
    <sheet name="Schedule" sheetId="88" r:id="rId1"/>
    <sheet name="Topics" sheetId="92" r:id="rId2"/>
    <sheet name="Primary Presenter Info" sheetId="12" r:id="rId3"/>
    <sheet name="Workshop 1" sheetId="17" r:id="rId4"/>
    <sheet name="Workshop 2" sheetId="90" r:id="rId5"/>
    <sheet name="Workshop 3" sheetId="91" r:id="rId6"/>
    <sheet name="Innovation" sheetId="25" r:id="rId7"/>
    <sheet name="Admin-Nurse" sheetId="80" r:id="rId8"/>
    <sheet name="Poster" sheetId="28" r:id="rId9"/>
    <sheet name="Workshop All Data" sheetId="84" state="hidden" r:id="rId10"/>
    <sheet name="Innovation All Data" sheetId="85" state="hidden" r:id="rId11"/>
    <sheet name="Admin-Nurse All Data" sheetId="89" state="hidden" r:id="rId12"/>
    <sheet name="Poster All Data" sheetId="86" state="hidden" r:id="rId13"/>
    <sheet name="Comments" sheetId="87" state="hidden" r:id="rId14"/>
  </sheets>
  <definedNames>
    <definedName name="_xlnm._FilterDatabase" localSheetId="3" hidden="1">'Workshop 1'!$ID$238:$ID$244</definedName>
    <definedName name="_xlnm._FilterDatabase" localSheetId="4" hidden="1">'Workshop 2'!$ID$238:$ID$244</definedName>
    <definedName name="_xlnm._FilterDatabase" localSheetId="5" hidden="1">'Workshop 3'!$ID$238:$ID$244</definedName>
    <definedName name="OLE_LINK1" localSheetId="1">Topics!#REF!</definedName>
    <definedName name="OLE_LINK7" localSheetId="1">Topics!$B$20</definedName>
    <definedName name="_xlnm.Print_Area" localSheetId="7">'Admin-Nurse'!$A$1:$Q$86</definedName>
    <definedName name="_xlnm.Print_Area" localSheetId="6">Innovation!$A$1:$Q$86</definedName>
    <definedName name="_xlnm.Print_Area" localSheetId="8">Poster!$A$1:$Q$58</definedName>
    <definedName name="_xlnm.Print_Area" localSheetId="2">'Primary Presenter Info'!$A$1:$Q$66</definedName>
    <definedName name="_xlnm.Print_Area" localSheetId="0">Schedule!$A$1:$P$24</definedName>
    <definedName name="_xlnm.Print_Area" localSheetId="1">Topics!$A$1:$H$61</definedName>
    <definedName name="_xlnm.Print_Area" localSheetId="3">'Workshop 1'!$A$1:$Q$151</definedName>
    <definedName name="_xlnm.Print_Area" localSheetId="4">'Workshop 2'!$A$1:$Q$151</definedName>
    <definedName name="_xlnm.Print_Area" localSheetId="5">'Workshop 3'!$A$1:$Q$151</definedName>
    <definedName name="_xlnm.Print_Titles" localSheetId="7">'Admin-Nurse'!$1:$1</definedName>
    <definedName name="_xlnm.Print_Titles" localSheetId="6">Innovation!$1:$1</definedName>
    <definedName name="_xlnm.Print_Titles" localSheetId="8">Poster!$1:$1</definedName>
    <definedName name="_xlnm.Print_Titles" localSheetId="2">'Primary Presenter Info'!$1:$1</definedName>
    <definedName name="_xlnm.Print_Titles" localSheetId="3">'Workshop 1'!$1:$1</definedName>
    <definedName name="_xlnm.Print_Titles" localSheetId="4">'Workshop 2'!$1:$1</definedName>
    <definedName name="_xlnm.Print_Titles" localSheetId="5">'Workshop 3'!$1:$1</definedName>
  </definedNames>
  <calcPr calcId="145621"/>
</workbook>
</file>

<file path=xl/calcChain.xml><?xml version="1.0" encoding="utf-8"?>
<calcChain xmlns="http://schemas.openxmlformats.org/spreadsheetml/2006/main">
  <c r="CZ5" i="84" l="1"/>
  <c r="CZ4" i="84"/>
  <c r="CZ3" i="84"/>
  <c r="BW5" i="84"/>
  <c r="BW4" i="84"/>
  <c r="BW3" i="84"/>
  <c r="AT2" i="86"/>
  <c r="AT2" i="89"/>
  <c r="AT2" i="85"/>
  <c r="DD2" i="86" l="1"/>
  <c r="DB2" i="86"/>
  <c r="DA2" i="86"/>
  <c r="CZ2" i="86"/>
  <c r="CY2" i="86"/>
  <c r="CU2" i="86"/>
  <c r="CS2" i="86"/>
  <c r="CR2" i="86"/>
  <c r="CQ2" i="86"/>
  <c r="CP2" i="86"/>
  <c r="CL2" i="86"/>
  <c r="CJ2" i="86"/>
  <c r="CI2" i="86"/>
  <c r="CH2" i="86"/>
  <c r="CG2" i="86"/>
  <c r="CC2" i="86"/>
  <c r="CA2" i="86"/>
  <c r="BZ2" i="86"/>
  <c r="BY2" i="86"/>
  <c r="BX2" i="86"/>
  <c r="BU2" i="86"/>
  <c r="BT2" i="86"/>
  <c r="BS2" i="86"/>
  <c r="BR2" i="86"/>
  <c r="BQ2" i="86"/>
  <c r="BP2" i="86"/>
  <c r="BO2" i="86"/>
  <c r="BM2" i="86"/>
  <c r="BL2" i="86"/>
  <c r="BD2" i="86"/>
  <c r="BC2" i="86"/>
  <c r="BB2" i="86"/>
  <c r="AZ2" i="86"/>
  <c r="AY2" i="86"/>
  <c r="AX2" i="86"/>
  <c r="AW2" i="86"/>
  <c r="AV2" i="86"/>
  <c r="AU2" i="86"/>
  <c r="DD2" i="89"/>
  <c r="DB2" i="89"/>
  <c r="DA2" i="89"/>
  <c r="CZ2" i="89"/>
  <c r="CY2" i="89"/>
  <c r="CU2" i="89"/>
  <c r="CS2" i="89"/>
  <c r="CR2" i="89"/>
  <c r="CQ2" i="89"/>
  <c r="CP2" i="89"/>
  <c r="CL2" i="89"/>
  <c r="CJ2" i="89"/>
  <c r="CI2" i="89"/>
  <c r="CH2" i="89"/>
  <c r="CG2" i="89"/>
  <c r="CC2" i="89"/>
  <c r="CA2" i="89"/>
  <c r="BZ2" i="89"/>
  <c r="BY2" i="89"/>
  <c r="BX2" i="89"/>
  <c r="AI2" i="89"/>
  <c r="AH2" i="89"/>
  <c r="T2" i="89"/>
  <c r="S2" i="89"/>
  <c r="P2" i="89"/>
  <c r="O2" i="89"/>
  <c r="N2" i="89"/>
  <c r="M2" i="89"/>
  <c r="L2" i="89"/>
  <c r="K2" i="89"/>
  <c r="J2" i="89"/>
  <c r="I2" i="89"/>
  <c r="BU2" i="89"/>
  <c r="BT2" i="89"/>
  <c r="BS2" i="89"/>
  <c r="BR2" i="89"/>
  <c r="BQ2" i="89"/>
  <c r="BP2" i="89"/>
  <c r="BO2" i="89"/>
  <c r="BM2" i="89"/>
  <c r="BL2" i="89"/>
  <c r="BD2" i="89"/>
  <c r="BC2" i="89"/>
  <c r="BB2" i="89"/>
  <c r="AZ2" i="89"/>
  <c r="AY2" i="89"/>
  <c r="AX2" i="89"/>
  <c r="AW2" i="89"/>
  <c r="AV2" i="89"/>
  <c r="AU2" i="89"/>
  <c r="CZ2" i="85"/>
  <c r="CC2" i="85"/>
  <c r="DD2" i="85"/>
  <c r="DB2" i="85"/>
  <c r="DA2" i="85"/>
  <c r="CY2" i="85"/>
  <c r="CU2" i="85"/>
  <c r="CS2" i="85"/>
  <c r="CR2" i="85"/>
  <c r="CQ2" i="85"/>
  <c r="CP2" i="85"/>
  <c r="CL2" i="85"/>
  <c r="CJ2" i="85"/>
  <c r="CI2" i="85"/>
  <c r="CH2" i="85"/>
  <c r="CG2" i="85"/>
  <c r="CA2" i="85"/>
  <c r="BZ2" i="85"/>
  <c r="BY2" i="85"/>
  <c r="BX2" i="85"/>
  <c r="BU2" i="85"/>
  <c r="BT2" i="85"/>
  <c r="BS2" i="85"/>
  <c r="BR2" i="85"/>
  <c r="BQ2" i="85"/>
  <c r="BP2" i="85"/>
  <c r="BO2" i="85"/>
  <c r="BM2" i="85"/>
  <c r="BL2" i="85"/>
  <c r="BD2" i="85"/>
  <c r="BC2" i="85"/>
  <c r="BB2" i="85"/>
  <c r="AZ2" i="85"/>
  <c r="AY2" i="85"/>
  <c r="AX2" i="85"/>
  <c r="AW2" i="85"/>
  <c r="AV2" i="85"/>
  <c r="AU2" i="85"/>
  <c r="AI2" i="85"/>
  <c r="AH2" i="85"/>
  <c r="P2" i="85"/>
  <c r="K2" i="85"/>
  <c r="J2" i="85"/>
  <c r="I2" i="85"/>
  <c r="L2" i="85"/>
  <c r="G2" i="85" l="1"/>
  <c r="G2" i="89"/>
  <c r="F2" i="89"/>
  <c r="F2" i="85"/>
  <c r="F2" i="86"/>
  <c r="DX5" i="84" l="1"/>
  <c r="DW5" i="84"/>
  <c r="DV5" i="84"/>
  <c r="DU5" i="84"/>
  <c r="DT5" i="84"/>
  <c r="DJ5" i="84"/>
  <c r="DI5" i="84"/>
  <c r="DH5" i="84"/>
  <c r="DF5" i="84"/>
  <c r="DE5" i="84"/>
  <c r="DD5" i="84"/>
  <c r="DC5" i="84"/>
  <c r="DB5" i="84"/>
  <c r="DA5" i="84"/>
  <c r="CU5" i="84"/>
  <c r="CT5" i="84"/>
  <c r="CS5" i="84"/>
  <c r="CR5" i="84"/>
  <c r="CQ5" i="84"/>
  <c r="CG5" i="84"/>
  <c r="CF5" i="84"/>
  <c r="CE5" i="84"/>
  <c r="CC5" i="84"/>
  <c r="CB5" i="84"/>
  <c r="CA5" i="84"/>
  <c r="BZ5" i="84"/>
  <c r="BY5" i="84"/>
  <c r="BX5" i="84"/>
  <c r="AJ5" i="84"/>
  <c r="AI5" i="84"/>
  <c r="AH5" i="84"/>
  <c r="AF5" i="84"/>
  <c r="AE5" i="84"/>
  <c r="AD5" i="84"/>
  <c r="AC5" i="84"/>
  <c r="AB5" i="84"/>
  <c r="AA5" i="84"/>
  <c r="Z5" i="84"/>
  <c r="Y5" i="84"/>
  <c r="W5" i="84"/>
  <c r="V5" i="84"/>
  <c r="U5" i="84"/>
  <c r="T5" i="84"/>
  <c r="S5" i="84"/>
  <c r="P5" i="84"/>
  <c r="O5" i="84"/>
  <c r="N5" i="84"/>
  <c r="M5" i="84"/>
  <c r="L5" i="84"/>
  <c r="K5" i="84"/>
  <c r="J5" i="84"/>
  <c r="I5" i="84"/>
  <c r="DX4" i="84"/>
  <c r="DW4" i="84"/>
  <c r="DV4" i="84"/>
  <c r="DU4" i="84"/>
  <c r="DT4" i="84"/>
  <c r="DJ4" i="84"/>
  <c r="DI4" i="84"/>
  <c r="DH4" i="84"/>
  <c r="DF4" i="84"/>
  <c r="DE4" i="84"/>
  <c r="DD4" i="84"/>
  <c r="DC4" i="84"/>
  <c r="DB4" i="84"/>
  <c r="DA4" i="84"/>
  <c r="CU4" i="84"/>
  <c r="CT4" i="84"/>
  <c r="CS4" i="84"/>
  <c r="CR4" i="84"/>
  <c r="CQ4" i="84"/>
  <c r="CG4" i="84"/>
  <c r="CF4" i="84"/>
  <c r="CE4" i="84"/>
  <c r="CC4" i="84"/>
  <c r="CB4" i="84"/>
  <c r="CA4" i="84"/>
  <c r="BZ4" i="84"/>
  <c r="BY4" i="84"/>
  <c r="BX4" i="84"/>
  <c r="AJ4" i="84"/>
  <c r="AI4" i="84"/>
  <c r="AH4" i="84"/>
  <c r="AF4" i="84"/>
  <c r="AE4" i="84"/>
  <c r="AD4" i="84"/>
  <c r="AC4" i="84"/>
  <c r="AB4" i="84"/>
  <c r="AA4" i="84"/>
  <c r="Z4" i="84"/>
  <c r="Y4" i="84"/>
  <c r="W4" i="84"/>
  <c r="V4" i="84"/>
  <c r="U4" i="84"/>
  <c r="T4" i="84"/>
  <c r="S4" i="84"/>
  <c r="P4" i="84"/>
  <c r="O4" i="84"/>
  <c r="N4" i="84"/>
  <c r="M4" i="84"/>
  <c r="L4" i="84"/>
  <c r="K4" i="84"/>
  <c r="J4" i="84"/>
  <c r="I4" i="84"/>
  <c r="DX3" i="84"/>
  <c r="DW3" i="84"/>
  <c r="DV3" i="84"/>
  <c r="DU3" i="84"/>
  <c r="DT3" i="84"/>
  <c r="DJ3" i="84"/>
  <c r="DI3" i="84"/>
  <c r="DH3" i="84"/>
  <c r="DF3" i="84"/>
  <c r="DE3" i="84"/>
  <c r="DD3" i="84"/>
  <c r="DC3" i="84"/>
  <c r="DB3" i="84"/>
  <c r="DA3" i="84"/>
  <c r="CU3" i="84"/>
  <c r="CT3" i="84"/>
  <c r="CS3" i="84"/>
  <c r="CR3" i="84"/>
  <c r="CQ3" i="84"/>
  <c r="CG3" i="84"/>
  <c r="CF3" i="84"/>
  <c r="CE3" i="84"/>
  <c r="CC3" i="84"/>
  <c r="CB3" i="84"/>
  <c r="CA3" i="84"/>
  <c r="BZ3" i="84"/>
  <c r="BY3" i="84"/>
  <c r="BX3" i="84"/>
  <c r="AJ3" i="84"/>
  <c r="AI3" i="84"/>
  <c r="AH3" i="84"/>
  <c r="AF3" i="84"/>
  <c r="AE3" i="84"/>
  <c r="AD3" i="84"/>
  <c r="AC3" i="84"/>
  <c r="AB3" i="84"/>
  <c r="AA3" i="84"/>
  <c r="Z3" i="84"/>
  <c r="Y3" i="84"/>
  <c r="W3" i="84"/>
  <c r="V3" i="84"/>
  <c r="U3" i="84"/>
  <c r="T3" i="84"/>
  <c r="S3" i="84"/>
  <c r="P3" i="84"/>
  <c r="O3" i="84"/>
  <c r="N3" i="84"/>
  <c r="M3" i="84"/>
  <c r="L3" i="84"/>
  <c r="K3" i="84"/>
  <c r="J3" i="84"/>
  <c r="I3" i="84"/>
  <c r="BU5" i="84"/>
  <c r="BT5" i="84"/>
  <c r="BS5" i="84"/>
  <c r="BR5" i="84"/>
  <c r="BQ5" i="84"/>
  <c r="BP5" i="84"/>
  <c r="BO5" i="84"/>
  <c r="BM5" i="84"/>
  <c r="BL5" i="84"/>
  <c r="BD5" i="84"/>
  <c r="BC5" i="84"/>
  <c r="BB5" i="84"/>
  <c r="AZ5" i="84"/>
  <c r="AY5" i="84"/>
  <c r="AX5" i="84"/>
  <c r="AW5" i="84"/>
  <c r="AV5" i="84"/>
  <c r="AU5" i="84"/>
  <c r="AT5" i="84"/>
  <c r="G5" i="84"/>
  <c r="BU4" i="84"/>
  <c r="BT4" i="84"/>
  <c r="BS4" i="84"/>
  <c r="BR4" i="84"/>
  <c r="BQ4" i="84"/>
  <c r="BP4" i="84"/>
  <c r="BO4" i="84"/>
  <c r="BM4" i="84"/>
  <c r="BL4" i="84"/>
  <c r="BD4" i="84"/>
  <c r="BC4" i="84"/>
  <c r="BB4" i="84"/>
  <c r="AZ4" i="84"/>
  <c r="AY4" i="84"/>
  <c r="AX4" i="84"/>
  <c r="AW4" i="84"/>
  <c r="AV4" i="84"/>
  <c r="AU4" i="84"/>
  <c r="AT4" i="84"/>
  <c r="G4" i="84"/>
  <c r="BD3" i="84"/>
  <c r="BC3" i="84"/>
  <c r="BB3" i="84"/>
  <c r="AT3" i="84"/>
  <c r="BU3" i="84"/>
  <c r="BT3" i="84"/>
  <c r="BS3" i="84"/>
  <c r="BR3" i="84"/>
  <c r="BQ3" i="84"/>
  <c r="BP3" i="84"/>
  <c r="BO3" i="84"/>
  <c r="BM3" i="84"/>
  <c r="BL3" i="84"/>
  <c r="AZ3" i="84"/>
  <c r="AY3" i="84"/>
  <c r="AX3" i="84"/>
  <c r="AW3" i="84"/>
  <c r="AV3" i="84"/>
  <c r="AU3" i="84"/>
  <c r="F5" i="84" l="1"/>
  <c r="F4" i="84"/>
  <c r="G3" i="84"/>
  <c r="F3" i="84"/>
  <c r="IA254" i="91" l="1"/>
  <c r="IA253" i="91"/>
  <c r="IA252" i="91"/>
  <c r="IA251" i="91"/>
  <c r="IA250" i="91"/>
  <c r="IA249" i="91"/>
  <c r="IA248" i="91"/>
  <c r="IA247" i="91"/>
  <c r="IA246" i="91"/>
  <c r="IA245" i="91"/>
  <c r="IA244" i="91"/>
  <c r="IA243" i="91"/>
  <c r="IA242" i="91"/>
  <c r="IA241" i="91"/>
  <c r="IA240" i="91"/>
  <c r="IA239" i="91"/>
  <c r="IA238" i="91"/>
  <c r="IA237" i="91"/>
  <c r="IA236" i="91"/>
  <c r="IA235" i="91"/>
  <c r="IA234" i="91"/>
  <c r="IA233" i="91"/>
  <c r="IA232" i="91"/>
  <c r="IA231" i="91"/>
  <c r="IA230" i="91"/>
  <c r="IA229" i="91"/>
  <c r="IA228" i="91"/>
  <c r="IA227" i="91"/>
  <c r="IA226" i="91"/>
  <c r="IA225" i="91"/>
  <c r="IA224" i="91"/>
  <c r="IA223" i="91"/>
  <c r="IA222" i="91"/>
  <c r="IA221" i="91"/>
  <c r="IA220" i="91"/>
  <c r="IA219" i="91"/>
  <c r="IA218" i="91"/>
  <c r="IA217" i="91"/>
  <c r="IA216" i="91"/>
  <c r="IA215" i="91"/>
  <c r="IA214" i="91"/>
  <c r="IA213" i="91"/>
  <c r="IA212" i="91"/>
  <c r="IA211" i="91"/>
  <c r="IA210" i="91"/>
  <c r="IA209" i="91"/>
  <c r="IA208" i="91"/>
  <c r="IA207" i="91"/>
  <c r="IA206" i="91"/>
  <c r="IA205" i="91"/>
  <c r="IA204" i="91"/>
  <c r="IA203" i="91"/>
  <c r="IA202" i="91"/>
  <c r="IA201" i="91"/>
  <c r="IA200" i="91"/>
  <c r="IA199" i="91"/>
  <c r="IA198" i="91"/>
  <c r="IA197" i="91"/>
  <c r="IA196" i="91"/>
  <c r="IA254" i="90"/>
  <c r="IA253" i="90"/>
  <c r="IA252" i="90"/>
  <c r="IA251" i="90"/>
  <c r="IA250" i="90"/>
  <c r="IA249" i="90"/>
  <c r="IA248" i="90"/>
  <c r="IA247" i="90"/>
  <c r="IA246" i="90"/>
  <c r="IA245" i="90"/>
  <c r="IA244" i="90"/>
  <c r="IA243" i="90"/>
  <c r="IA242" i="90"/>
  <c r="IA241" i="90"/>
  <c r="IA240" i="90"/>
  <c r="IA239" i="90"/>
  <c r="IA238" i="90"/>
  <c r="IA237" i="90"/>
  <c r="IA236" i="90"/>
  <c r="IA235" i="90"/>
  <c r="IA234" i="90"/>
  <c r="IA233" i="90"/>
  <c r="IA232" i="90"/>
  <c r="IA231" i="90"/>
  <c r="IA230" i="90"/>
  <c r="IA229" i="90"/>
  <c r="IA228" i="90"/>
  <c r="IA227" i="90"/>
  <c r="IA226" i="90"/>
  <c r="IA225" i="90"/>
  <c r="IA224" i="90"/>
  <c r="IA223" i="90"/>
  <c r="IA222" i="90"/>
  <c r="IA221" i="90"/>
  <c r="IA220" i="90"/>
  <c r="IA219" i="90"/>
  <c r="IA218" i="90"/>
  <c r="IA217" i="90"/>
  <c r="IA216" i="90"/>
  <c r="IA215" i="90"/>
  <c r="IA214" i="90"/>
  <c r="IA213" i="90"/>
  <c r="IA212" i="90"/>
  <c r="IA211" i="90"/>
  <c r="IA210" i="90"/>
  <c r="IA209" i="90"/>
  <c r="IA208" i="90"/>
  <c r="IA207" i="90"/>
  <c r="IA206" i="90"/>
  <c r="IA205" i="90"/>
  <c r="IA204" i="90"/>
  <c r="IA203" i="90"/>
  <c r="IA202" i="90"/>
  <c r="IA201" i="90"/>
  <c r="IA200" i="90"/>
  <c r="IA199" i="90"/>
  <c r="IA198" i="90"/>
  <c r="IA197" i="90"/>
  <c r="IA196" i="90"/>
  <c r="I2" i="87" l="1"/>
  <c r="H2" i="87"/>
  <c r="G2" i="87"/>
  <c r="F2" i="87"/>
  <c r="E2" i="87"/>
  <c r="D2" i="87"/>
  <c r="C2" i="87"/>
  <c r="B2" i="87"/>
  <c r="Q2" i="86"/>
  <c r="T2" i="86"/>
  <c r="S2" i="86"/>
  <c r="P2" i="86"/>
  <c r="O2" i="86"/>
  <c r="N2" i="86"/>
  <c r="M2" i="86"/>
  <c r="I2" i="86"/>
  <c r="G2" i="86" s="1"/>
  <c r="T2" i="85"/>
  <c r="S2" i="85"/>
  <c r="O2" i="85"/>
  <c r="N2" i="85"/>
  <c r="M2" i="85"/>
  <c r="IA175" i="80"/>
  <c r="IA174" i="80"/>
  <c r="IA173" i="80"/>
  <c r="IA172" i="80"/>
  <c r="IA171" i="80"/>
  <c r="IA170" i="80"/>
  <c r="IA169" i="80"/>
  <c r="IA168" i="80"/>
  <c r="IA167" i="80"/>
  <c r="IA166" i="80"/>
  <c r="IA165" i="80"/>
  <c r="IA164" i="80"/>
  <c r="IA163" i="80"/>
  <c r="IA162" i="80"/>
  <c r="IA161" i="80"/>
  <c r="IA160" i="80"/>
  <c r="IA159" i="80"/>
  <c r="IA158" i="80"/>
  <c r="IA157" i="80"/>
  <c r="IA156" i="80"/>
  <c r="IA155" i="80"/>
  <c r="IA154" i="80"/>
  <c r="IA153" i="80"/>
  <c r="IA152" i="80"/>
  <c r="IA151" i="80"/>
  <c r="IA150" i="80"/>
  <c r="IA149" i="80"/>
  <c r="IA148" i="80"/>
  <c r="IA147" i="80"/>
  <c r="IA146" i="80"/>
  <c r="IA145" i="80"/>
  <c r="IA144" i="80"/>
  <c r="IA143" i="80"/>
  <c r="IA142" i="80"/>
  <c r="IA141" i="80"/>
  <c r="IA140" i="80"/>
  <c r="IA139" i="80"/>
  <c r="IA138" i="80"/>
  <c r="IA137" i="80"/>
  <c r="IA136" i="80"/>
  <c r="IA135" i="80"/>
  <c r="IA134" i="80"/>
  <c r="IA133" i="80"/>
  <c r="IA132" i="80"/>
  <c r="IA131" i="80"/>
  <c r="IA130" i="80"/>
  <c r="IA129" i="80"/>
  <c r="IA128" i="80"/>
  <c r="IA127" i="80"/>
  <c r="IA126" i="80"/>
  <c r="IA125" i="80"/>
  <c r="IA124" i="80"/>
  <c r="IA123" i="80"/>
  <c r="IA122" i="80"/>
  <c r="IA121" i="80"/>
  <c r="IA120" i="80"/>
  <c r="IA119" i="80"/>
  <c r="IA118" i="80"/>
  <c r="IA117" i="80"/>
  <c r="IA149" i="28"/>
  <c r="IA148" i="28"/>
  <c r="IA147" i="28"/>
  <c r="IA146" i="28"/>
  <c r="IA145" i="28"/>
  <c r="IA144" i="28"/>
  <c r="IA143" i="28"/>
  <c r="IA142" i="28"/>
  <c r="IA141" i="28"/>
  <c r="IA140" i="28"/>
  <c r="IA139" i="28"/>
  <c r="IA138" i="28"/>
  <c r="IA137" i="28"/>
  <c r="IA136" i="28"/>
  <c r="IA135" i="28"/>
  <c r="IA134" i="28"/>
  <c r="IA133" i="28"/>
  <c r="IA132" i="28"/>
  <c r="IA131" i="28"/>
  <c r="IA130" i="28"/>
  <c r="IA129" i="28"/>
  <c r="IA128" i="28"/>
  <c r="IA127" i="28"/>
  <c r="IA126" i="28"/>
  <c r="IA125" i="28"/>
  <c r="IA124" i="28"/>
  <c r="IA123" i="28"/>
  <c r="IA122" i="28"/>
  <c r="IA121" i="28"/>
  <c r="IA120" i="28"/>
  <c r="IA119" i="28"/>
  <c r="IA118" i="28"/>
  <c r="IA117" i="28"/>
  <c r="IA116" i="28"/>
  <c r="IA115" i="28"/>
  <c r="IA114" i="28"/>
  <c r="IA113" i="28"/>
  <c r="IA112" i="28"/>
  <c r="IA111" i="28"/>
  <c r="IA110" i="28"/>
  <c r="IA109" i="28"/>
  <c r="IA108" i="28"/>
  <c r="IA107" i="28"/>
  <c r="IA106" i="28"/>
  <c r="IA105" i="28"/>
  <c r="IA104" i="28"/>
  <c r="IA103" i="28"/>
  <c r="IA102" i="28"/>
  <c r="IA101" i="28"/>
  <c r="IA100" i="28"/>
  <c r="IA99" i="28"/>
  <c r="IA98" i="28"/>
  <c r="IA97" i="28"/>
  <c r="IA96" i="28"/>
  <c r="IA95" i="28"/>
  <c r="IA94" i="28"/>
  <c r="IA93" i="28"/>
  <c r="IA92" i="28"/>
  <c r="IA91" i="28"/>
  <c r="IA117" i="25"/>
  <c r="IA118" i="25"/>
  <c r="IA119" i="25"/>
  <c r="IA120" i="25"/>
  <c r="IA121" i="25"/>
  <c r="IA122" i="25"/>
  <c r="IA123" i="25"/>
  <c r="IA124" i="25"/>
  <c r="IA125" i="25"/>
  <c r="IA126" i="25"/>
  <c r="IA127" i="25"/>
  <c r="IA128" i="25"/>
  <c r="IA129" i="25"/>
  <c r="IA130" i="25"/>
  <c r="IA131" i="25"/>
  <c r="IA132" i="25"/>
  <c r="IA133" i="25"/>
  <c r="IA134" i="25"/>
  <c r="IA135" i="25"/>
  <c r="IA136" i="25"/>
  <c r="IA137" i="25"/>
  <c r="IA138" i="25"/>
  <c r="IA139" i="25"/>
  <c r="IA140" i="25"/>
  <c r="IA141" i="25"/>
  <c r="IA142" i="25"/>
  <c r="IA143" i="25"/>
  <c r="IA144" i="25"/>
  <c r="IA145" i="25"/>
  <c r="IA146" i="25"/>
  <c r="IA147" i="25"/>
  <c r="IA148" i="25"/>
  <c r="IA149" i="25"/>
  <c r="IA150" i="25"/>
  <c r="IA151" i="25"/>
  <c r="IA152" i="25"/>
  <c r="IA153" i="25"/>
  <c r="IA154" i="25"/>
  <c r="IA155" i="25"/>
  <c r="IA156" i="25"/>
  <c r="IA157" i="25"/>
  <c r="IA158" i="25"/>
  <c r="IA159" i="25"/>
  <c r="IA160" i="25"/>
  <c r="IA161" i="25"/>
  <c r="IA162" i="25"/>
  <c r="IA163" i="25"/>
  <c r="IA164" i="25"/>
  <c r="IA165" i="25"/>
  <c r="IA166" i="25"/>
  <c r="IA167" i="25"/>
  <c r="IA168" i="25"/>
  <c r="IA169" i="25"/>
  <c r="IA170" i="25"/>
  <c r="IA171" i="25"/>
  <c r="IA172" i="25"/>
  <c r="IA173" i="25"/>
  <c r="IA174" i="25"/>
  <c r="IA175" i="25"/>
  <c r="IA254" i="17"/>
  <c r="IA253" i="17"/>
  <c r="IA252" i="17"/>
  <c r="IA251" i="17"/>
  <c r="IA250" i="17"/>
  <c r="IA249" i="17"/>
  <c r="IA248" i="17"/>
  <c r="IA247" i="17"/>
  <c r="IA246" i="17"/>
  <c r="IA245" i="17"/>
  <c r="IA244" i="17"/>
  <c r="IA243" i="17"/>
  <c r="IA242" i="17"/>
  <c r="IA241" i="17"/>
  <c r="IA240" i="17"/>
  <c r="IA239" i="17"/>
  <c r="IA238" i="17"/>
  <c r="IA237" i="17"/>
  <c r="IA236" i="17"/>
  <c r="IA235" i="17"/>
  <c r="IA234" i="17"/>
  <c r="IA233" i="17"/>
  <c r="IA232" i="17"/>
  <c r="IA231" i="17"/>
  <c r="IA230" i="17"/>
  <c r="IA229" i="17"/>
  <c r="IA228" i="17"/>
  <c r="IA227" i="17"/>
  <c r="IA226" i="17"/>
  <c r="IA225" i="17"/>
  <c r="IA224" i="17"/>
  <c r="IA223" i="17"/>
  <c r="IA222" i="17"/>
  <c r="IA221" i="17"/>
  <c r="IA220" i="17"/>
  <c r="IA219" i="17"/>
  <c r="IA218" i="17"/>
  <c r="IA217" i="17"/>
  <c r="IA216" i="17"/>
  <c r="IA215" i="17"/>
  <c r="IA214" i="17"/>
  <c r="IA213" i="17"/>
  <c r="IA212" i="17"/>
  <c r="IA211" i="17"/>
  <c r="IA210" i="17"/>
  <c r="IA209" i="17"/>
  <c r="IA208" i="17"/>
  <c r="IA207" i="17"/>
  <c r="IA206" i="17"/>
  <c r="IA205" i="17"/>
  <c r="IA204" i="17"/>
  <c r="IA203" i="17"/>
  <c r="IA202" i="17"/>
  <c r="IA201" i="17"/>
  <c r="IA200" i="17"/>
  <c r="IA199" i="17"/>
  <c r="IA198" i="17"/>
  <c r="IA197" i="17"/>
  <c r="IA196" i="17"/>
</calcChain>
</file>

<file path=xl/sharedStrings.xml><?xml version="1.0" encoding="utf-8"?>
<sst xmlns="http://schemas.openxmlformats.org/spreadsheetml/2006/main" count="5477" uniqueCount="1253">
  <si>
    <t>Self Regional Healthcare Family Medicine Residency Program</t>
  </si>
  <si>
    <t>Seneca Lakes Rural Residency Program</t>
  </si>
  <si>
    <t>Sioux Falls Family Medicine Residency</t>
  </si>
  <si>
    <t>Siouxland Medical Education Foundation</t>
  </si>
  <si>
    <t>SIU Decatur Family Medicine Residency</t>
  </si>
  <si>
    <t>SIU Family and Community Medicine</t>
  </si>
  <si>
    <t>SIU Quincy Family Medicine Residency</t>
  </si>
  <si>
    <t>Southern Colorado Family Medicine</t>
  </si>
  <si>
    <t>Southwest Georgia Family Medicine Residency Program</t>
  </si>
  <si>
    <t>Southwest Oklahoma Family Medicine Residency Program</t>
  </si>
  <si>
    <t>Spartanburg Family Medicine Residency Program</t>
  </si>
  <si>
    <t>St Anthony Hospital</t>
  </si>
  <si>
    <t>St Claire Regional's Rural Training Track Residency in Family Medicine</t>
  </si>
  <si>
    <t>St Elizabeth Family Medicine Program</t>
  </si>
  <si>
    <t>St Elizabeth Health Center Family Med Res Program</t>
  </si>
  <si>
    <t>St Joseph Hospital Family Medicine</t>
  </si>
  <si>
    <t>St Joseph Mercy (Livingston) Hosp Program</t>
  </si>
  <si>
    <t>St Joseph's Hospital Family Medicine Residency</t>
  </si>
  <si>
    <t>St Louis University FM Residency Program (Belleville)</t>
  </si>
  <si>
    <t>St Luke's (Aurora)  Family Medicine Residency</t>
  </si>
  <si>
    <t>St Luke's Family Medicine Center</t>
  </si>
  <si>
    <t>St Mary's Family Medicine Residency</t>
  </si>
  <si>
    <t>St Vincent Family Medicine Residency  Program</t>
  </si>
  <si>
    <t>St Vincent's East Family Medicine Residency</t>
  </si>
  <si>
    <t>St Vincent's Family Medicine Residency Program</t>
  </si>
  <si>
    <t>St. Louis University School of Medicine Residency Program</t>
  </si>
  <si>
    <t>St. Mark's Family Medicine Residency</t>
  </si>
  <si>
    <t>St. Mary Mercy Hospital Program</t>
  </si>
  <si>
    <t>SUNY/Buffalo Family Medicine Residency</t>
  </si>
  <si>
    <t>SUNY/Buffalo Rural Family Medicine Residency</t>
  </si>
  <si>
    <t>Sutter Health Family Medicine Residency</t>
  </si>
  <si>
    <t>Swedish Family Medicine Residency Program</t>
  </si>
  <si>
    <t>Swedish Family Medicine Residency Program First Hill</t>
  </si>
  <si>
    <t>Tallahassee Memorial Family Medicine Residency</t>
  </si>
  <si>
    <t>Texas A&amp;M Family Medicine Residency, Bryan College Station, TX</t>
  </si>
  <si>
    <t>Texas Tech University Health Sciences Center</t>
  </si>
  <si>
    <t>Texas Tech University Permian Basin Family Medicine Residency</t>
  </si>
  <si>
    <t>The Christ Hospital/University of Cincinnati Family Medicine Res Prog</t>
  </si>
  <si>
    <t>The Ohio State University Family Medicine Residency</t>
  </si>
  <si>
    <t>The Southern New Mexico Family Medicine Residency</t>
  </si>
  <si>
    <t>The University of Arizona Family Medicine Residency</t>
  </si>
  <si>
    <t>The University of Oklahoma College of Medicine, Rural Residency Program - Ramona</t>
  </si>
  <si>
    <t>UCSF - Fresno Family &amp; Community Medicine</t>
  </si>
  <si>
    <t xml:space="preserve">Innovative Idea Title: </t>
  </si>
  <si>
    <t>What did you do?</t>
  </si>
  <si>
    <t>When did you implement your idea?</t>
  </si>
  <si>
    <t>What worked?</t>
  </si>
  <si>
    <t>What didn't work?</t>
  </si>
  <si>
    <t>What would you do differently?</t>
  </si>
  <si>
    <t>What advice would you give to others trying to accomplish this?</t>
  </si>
  <si>
    <t xml:space="preserve"> 1. First Name: </t>
  </si>
  <si>
    <t xml:space="preserve"> 2. First Name: </t>
  </si>
  <si>
    <t xml:space="preserve"> 3. First Name: </t>
  </si>
  <si>
    <t xml:space="preserve"> 4. First Name: </t>
  </si>
  <si>
    <t>Important Information for Innovation Showcase</t>
  </si>
  <si>
    <t>UMASS Fitchburg Family Medicine Residency</t>
  </si>
  <si>
    <t>Union Hospital Family Medicine Residency</t>
  </si>
  <si>
    <t>United Family Medicine Residency Program</t>
  </si>
  <si>
    <t>University Hospitals Case Medical Center</t>
  </si>
  <si>
    <t>University of Alabama Medical Center-Huntsville Program</t>
  </si>
  <si>
    <t>University of Colorado Family Medicine Residency</t>
  </si>
  <si>
    <t>University of Florida Family Medicine Residency Program</t>
  </si>
  <si>
    <t>University of Illinois at Chicago</t>
  </si>
  <si>
    <t>University of Iowa Family Medicine Residency Program</t>
  </si>
  <si>
    <t>University of Kansas Medical Center</t>
  </si>
  <si>
    <t>University of Louisville/Glasgow Family Medicine Residency</t>
  </si>
  <si>
    <t>University of Michigan Family Medicine Residency Program</t>
  </si>
  <si>
    <t>University of Minnesota / St Cloud Hospital Family Medicine Residency</t>
  </si>
  <si>
    <t>University of Minnesota Family Medicine Residency Program, Duluth</t>
  </si>
  <si>
    <t>University of Minnesota Mankato Family Medicine Residency</t>
  </si>
  <si>
    <t>University of Minnesota Medical Center, Fairview Family Medicine Residency Program</t>
  </si>
  <si>
    <t>University of Mississippi Medical Center</t>
  </si>
  <si>
    <t>University of Missouri - Kansas City Family Medicine</t>
  </si>
  <si>
    <t>University of Nebraska Program</t>
  </si>
  <si>
    <t>University of Nebraska Rural Program</t>
  </si>
  <si>
    <t>University of Nevada School of Medicine Las Vegas</t>
  </si>
  <si>
    <t>University of New Mexico-Santa Fe, Rural Track Program (1+2)</t>
  </si>
  <si>
    <t xml:space="preserve">Email Address: </t>
  </si>
  <si>
    <t xml:space="preserve">Last Name: </t>
  </si>
  <si>
    <t xml:space="preserve">Middle Initial: </t>
  </si>
  <si>
    <t xml:space="preserve">Cell Phone: </t>
  </si>
  <si>
    <t xml:space="preserve">First Name: </t>
  </si>
  <si>
    <t xml:space="preserve">Degrees: </t>
  </si>
  <si>
    <t xml:space="preserve">Direct Phone: </t>
  </si>
  <si>
    <t xml:space="preserve">City: </t>
  </si>
  <si>
    <t xml:space="preserve">State: </t>
  </si>
  <si>
    <t xml:space="preserve">#1 </t>
  </si>
  <si>
    <t xml:space="preserve">#2 </t>
  </si>
  <si>
    <t xml:space="preserve">#3 </t>
  </si>
  <si>
    <t xml:space="preserve">Zip: </t>
  </si>
  <si>
    <t>University of Rochester/Highland Hospital Fam Prac Res Prog</t>
  </si>
  <si>
    <t>University of Tennessee Family Medicine Residency Program</t>
  </si>
  <si>
    <t>University of Texas Health Science Center at San Antonio</t>
  </si>
  <si>
    <t>University of Texas Health Science Center at Tyler</t>
  </si>
  <si>
    <t>University of Texas Houston Family Medicine Residency</t>
  </si>
  <si>
    <t>University of Texas Southwestern - Austin Family Medicine Program</t>
  </si>
  <si>
    <t>University of Texas Southwestern Family Medicine</t>
  </si>
  <si>
    <t>University of Utah Family Medicine Residency</t>
  </si>
  <si>
    <t>University of Virginia Family Medicine Residency</t>
  </si>
  <si>
    <t>University of Washington Family Medicine Residency Program</t>
  </si>
  <si>
    <t>UPMC McKeesport Family Medicine Residency Program</t>
  </si>
  <si>
    <t>UPMC St Margaret Family Medicine Residency Program</t>
  </si>
  <si>
    <t>USAF-Eglin Family Medicine Residency</t>
  </si>
  <si>
    <t>Utah Valley Family Medicine Residency</t>
  </si>
  <si>
    <t>Valley Medical Center Family Medicine Residency Program</t>
  </si>
  <si>
    <t>VCU St Francis Family Medicine Residency Program</t>
  </si>
  <si>
    <t>Ventura County Medical Center Family Medicine Residency Program</t>
  </si>
  <si>
    <t>Via Christi Family Medicine Residency Program</t>
  </si>
  <si>
    <t>Virtua Family Medicine Residency</t>
  </si>
  <si>
    <t>Wake Forest University School of Medicine</t>
  </si>
  <si>
    <t>Wausau Family Medicine Residency Program - University of Wisconsin</t>
  </si>
  <si>
    <t>Wesley Family Medicine Residency</t>
  </si>
  <si>
    <t>West Virginia University Rural Family Medicine Residency Program</t>
  </si>
  <si>
    <t>White Memorial Medical Center Family Medicine Residency</t>
  </si>
  <si>
    <t>Womack Army Medical Center, DOFM</t>
  </si>
  <si>
    <t>Worcester Family Medicine Residency Program</t>
  </si>
  <si>
    <t>Residency Program / Institution Information</t>
  </si>
  <si>
    <t>Note: Email will be the primary means of communication</t>
  </si>
  <si>
    <t>Other</t>
  </si>
  <si>
    <t>Advocacy</t>
  </si>
  <si>
    <t>Yes</t>
  </si>
  <si>
    <t>No</t>
  </si>
  <si>
    <t>Drop List</t>
  </si>
  <si>
    <t>Primary Presenter Information</t>
  </si>
  <si>
    <t>Important Information for Workshops</t>
  </si>
  <si>
    <t>ALABAMA</t>
  </si>
  <si>
    <t>AL</t>
  </si>
  <si>
    <t>ALASKA</t>
  </si>
  <si>
    <t>AK</t>
  </si>
  <si>
    <t>AMERICAN SAMOA</t>
  </si>
  <si>
    <t>AS</t>
  </si>
  <si>
    <t>ARIZONA</t>
  </si>
  <si>
    <t>AZ</t>
  </si>
  <si>
    <t>ARKANSAS</t>
  </si>
  <si>
    <t>AR</t>
  </si>
  <si>
    <t>CALIFORNIA</t>
  </si>
  <si>
    <t>CA</t>
  </si>
  <si>
    <t>COLORADO</t>
  </si>
  <si>
    <t>CO</t>
  </si>
  <si>
    <t>CONNECTICUT</t>
  </si>
  <si>
    <t>CT</t>
  </si>
  <si>
    <t>DELAWARE</t>
  </si>
  <si>
    <t>DE</t>
  </si>
  <si>
    <t>DISTRICT OF COLUMBIA</t>
  </si>
  <si>
    <t>DC</t>
  </si>
  <si>
    <t>FEDERATED STATES OF MICRONESIA</t>
  </si>
  <si>
    <t>FM</t>
  </si>
  <si>
    <t>FLORIDA</t>
  </si>
  <si>
    <t>FL</t>
  </si>
  <si>
    <t>GEORGIA</t>
  </si>
  <si>
    <t>GA</t>
  </si>
  <si>
    <t>GUAM GU</t>
  </si>
  <si>
    <t>GU</t>
  </si>
  <si>
    <t>HAWAII</t>
  </si>
  <si>
    <t>HI</t>
  </si>
  <si>
    <t>IDAHO</t>
  </si>
  <si>
    <t>ID</t>
  </si>
  <si>
    <t>ILLINOIS</t>
  </si>
  <si>
    <t>IL</t>
  </si>
  <si>
    <t>INDIANA</t>
  </si>
  <si>
    <t>IN</t>
  </si>
  <si>
    <t>IOWA</t>
  </si>
  <si>
    <t>IA</t>
  </si>
  <si>
    <t>KANSAS</t>
  </si>
  <si>
    <t>KS</t>
  </si>
  <si>
    <t>KENTUCKY</t>
  </si>
  <si>
    <t>KY</t>
  </si>
  <si>
    <t>LOUISIANA</t>
  </si>
  <si>
    <t>LA</t>
  </si>
  <si>
    <t>MAINE</t>
  </si>
  <si>
    <t>ME</t>
  </si>
  <si>
    <t>MARSHALL ISLANDS</t>
  </si>
  <si>
    <t>MH</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</si>
  <si>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</si>
  <si>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</si>
  <si>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</si>
  <si>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</si>
  <si>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</si>
  <si>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</si>
  <si>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</si>
  <si>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</si>
  <si>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</si>
  <si>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</si>
  <si>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</si>
  <si>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</si>
  <si>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</si>
  <si>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</si>
  <si>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</si>
  <si>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</si>
  <si>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</si>
  <si>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</si>
  <si>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</si>
  <si>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</si>
  <si>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</si>
  <si>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</si>
  <si>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</si>
  <si>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</si>
  <si>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</si>
  <si>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</si>
  <si>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</si>
  <si>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</si>
  <si>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</si>
  <si>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</si>
  <si>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NORTHERN MARIANA ISLANDS</t>
  </si>
  <si>
    <t>MP</t>
  </si>
  <si>
    <t>OHIO</t>
  </si>
  <si>
    <t>OH</t>
  </si>
  <si>
    <t>OKLAHOMA</t>
  </si>
  <si>
    <t>OK</t>
  </si>
  <si>
    <t>OREGON</t>
  </si>
  <si>
    <t>OR</t>
  </si>
  <si>
    <t>PALAU</t>
  </si>
  <si>
    <t>PW</t>
  </si>
  <si>
    <t>PENNSYLVANIA</t>
  </si>
  <si>
    <t>PA</t>
  </si>
  <si>
    <t>PUERTO RICO</t>
  </si>
  <si>
    <t>PR</t>
  </si>
  <si>
    <t>RHODE ISLAND</t>
  </si>
  <si>
    <t>RI</t>
  </si>
  <si>
    <t>SOUTH CAROLINA</t>
  </si>
  <si>
    <t>SC</t>
  </si>
  <si>
    <t>SOUTH DAKOTA</t>
  </si>
  <si>
    <t>SD</t>
  </si>
  <si>
    <t>TENNESSEE</t>
  </si>
  <si>
    <t>TN</t>
  </si>
  <si>
    <t>TEXAS</t>
  </si>
  <si>
    <t>TX</t>
  </si>
  <si>
    <t>UTAH</t>
  </si>
  <si>
    <t>UT</t>
  </si>
  <si>
    <t>VERMONT</t>
  </si>
  <si>
    <t>VT</t>
  </si>
  <si>
    <t>VIRGIN ISLANDS</t>
  </si>
  <si>
    <t>VI</t>
  </si>
  <si>
    <t>VIRGINIA</t>
  </si>
  <si>
    <t>VA</t>
  </si>
  <si>
    <t>WASHINGTON</t>
  </si>
  <si>
    <t>WA</t>
  </si>
  <si>
    <t>WEST VIRGINIA</t>
  </si>
  <si>
    <t>WV</t>
  </si>
  <si>
    <t>WISCONSIN</t>
  </si>
  <si>
    <t>WI</t>
  </si>
  <si>
    <t>WYOMING</t>
  </si>
  <si>
    <t>WY</t>
  </si>
  <si>
    <t>Northern Mariana Islands</t>
  </si>
  <si>
    <t>Federated States Of Micronesia</t>
  </si>
  <si>
    <t>Washington</t>
  </si>
  <si>
    <t>District Of Columbia</t>
  </si>
  <si>
    <t>Alabama</t>
  </si>
  <si>
    <t>Alaska</t>
  </si>
  <si>
    <t>American Samoa</t>
  </si>
  <si>
    <t>Arizona</t>
  </si>
  <si>
    <t>Arkansas</t>
  </si>
  <si>
    <t>California</t>
  </si>
  <si>
    <t>Colorado</t>
  </si>
  <si>
    <t>Connecticut</t>
  </si>
  <si>
    <t>Delaware</t>
  </si>
  <si>
    <t>Florida</t>
  </si>
  <si>
    <t>Georgia</t>
  </si>
  <si>
    <t>Guam Gu</t>
  </si>
  <si>
    <t>Hawaii</t>
  </si>
  <si>
    <t>Idaho</t>
  </si>
  <si>
    <t>Illinois</t>
  </si>
  <si>
    <t>Indiana</t>
  </si>
  <si>
    <t>Iowa</t>
  </si>
  <si>
    <t>Kansas</t>
  </si>
  <si>
    <t>Kentucky</t>
  </si>
  <si>
    <t>Louisiana</t>
  </si>
  <si>
    <t>Maine</t>
  </si>
  <si>
    <t>Marshall Islands</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</si>
  <si>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</si>
  <si>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</si>
  <si>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</si>
  <si>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</si>
  <si>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</si>
  <si>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</si>
  <si>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</si>
  <si>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</si>
  <si>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</si>
  <si>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</si>
  <si>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</si>
  <si>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</si>
  <si>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</si>
  <si>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</si>
  <si>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</si>
  <si>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</si>
  <si>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</si>
  <si>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</si>
  <si>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Palau</t>
  </si>
  <si>
    <t>Pennsylvania</t>
  </si>
  <si>
    <t>Puerto Rico</t>
  </si>
  <si>
    <t>Rhode Island</t>
  </si>
  <si>
    <t>South Carolina</t>
  </si>
  <si>
    <t>South Dakota</t>
  </si>
  <si>
    <t>Tennessee</t>
  </si>
  <si>
    <t>Texas</t>
  </si>
  <si>
    <t>Utah</t>
  </si>
  <si>
    <t>Vermont</t>
  </si>
  <si>
    <t>Virgin Islands</t>
  </si>
  <si>
    <t>Virginia</t>
  </si>
  <si>
    <t>West Virginia</t>
  </si>
  <si>
    <t>Wisconsin</t>
  </si>
  <si>
    <t>Wyoming</t>
  </si>
  <si>
    <t>Abington Memorial Hospital Family Medicine Residency</t>
  </si>
  <si>
    <t>Adventist Hinsdale Hospital Family Medicine Residency</t>
  </si>
  <si>
    <t>Adventist La Grange Memorial Hospital Family Medicine Residency Program</t>
  </si>
  <si>
    <t>Advocate Christ Family Medicine Residency</t>
  </si>
  <si>
    <t>Alaska Family Medicine Residency</t>
  </si>
  <si>
    <t>Albany New York Family Medicine Residency Program</t>
  </si>
  <si>
    <t>Albert Einstein College of Medicine/Jamaica Hospital Medical Center Program</t>
  </si>
  <si>
    <t>Altoona Family Physicians Residency</t>
  </si>
  <si>
    <t>AnMed Health Family Medicine Residency Program</t>
  </si>
  <si>
    <t>Atlanta Medical Center Family Medicine Residency Program</t>
  </si>
  <si>
    <t>Aultman Family Medicine Residency Program</t>
  </si>
  <si>
    <t>Banner Good Samaritan Medical Center</t>
  </si>
  <si>
    <t>Baraboo Rural Training Track - University of Wisconsin</t>
  </si>
  <si>
    <t>Bayfront Medical Center Family Medicine Residency</t>
  </si>
  <si>
    <t>Baylor College of Medicine Program</t>
  </si>
  <si>
    <t>Baylor Family Medicine Residency at Garland</t>
  </si>
  <si>
    <t>Beaumont Hospital/Grosse Pointe Family Medicine Residency Program</t>
  </si>
  <si>
    <t>Brody School of Medicine at East Carolina University</t>
  </si>
  <si>
    <t>Brown Medical School Department of Family Medicine</t>
  </si>
  <si>
    <t>Cabarrus Family Medicine Residency Program</t>
  </si>
  <si>
    <t>Carolinas Medical Center Family Medicine Residency Program</t>
  </si>
  <si>
    <t>Carolinas Medical Center-Union Family Medicine Residency</t>
  </si>
  <si>
    <t>Cascades East Family Medicine Residency Program</t>
  </si>
  <si>
    <t>Cedar Rapids Medical Education Foundation</t>
  </si>
  <si>
    <t>CHRISTUS Santa Rosa Family Medicine Residency Program</t>
  </si>
  <si>
    <t>Clarkson Family Medicine Residency - Omaha</t>
  </si>
  <si>
    <t>Columbia-St Mary's Family Medicine Residency</t>
  </si>
  <si>
    <t>Columbus Family Medicine Residency</t>
  </si>
  <si>
    <t>Conemaugh Memorial Family Medicine Residency Program</t>
  </si>
  <si>
    <t>Conroe Medical Education Foundation Family Medicine Residency Program</t>
  </si>
  <si>
    <t>Cook County-Loyola-Provident Family Medicine Residency Program</t>
  </si>
  <si>
    <t>Corpus Christi Family Medicine Residency Program</t>
  </si>
  <si>
    <t>Cox Family Medicine Residency</t>
  </si>
  <si>
    <t>CRDAMC Family Medicine Residency</t>
  </si>
  <si>
    <t>Creighton University Family Medicine Residency</t>
  </si>
  <si>
    <t>Crozer-Keystone Family Medicine Residency Program</t>
  </si>
  <si>
    <t>Deaconess Family Medicine Residency Program</t>
  </si>
  <si>
    <t>DFM West Virginia University Health Science Center</t>
  </si>
  <si>
    <t>Drexel University College of Medicine</t>
  </si>
  <si>
    <t>Duke Family Medicine Residency Program</t>
  </si>
  <si>
    <t>East Kentucky Family Medicine Residency Program</t>
  </si>
  <si>
    <t>Eastern Maine Medical Center Family Medicine Residency Program</t>
  </si>
  <si>
    <t>Eastern Virginia (Ghent) Med School Program</t>
  </si>
  <si>
    <t>Eau Claire Family Medicine Residency Program - University of Wisconsin</t>
  </si>
  <si>
    <t>Ellis Family Medicine Residency Program</t>
  </si>
  <si>
    <t>Family Medicine  Residency of Idaho</t>
  </si>
  <si>
    <t>Family Medicine of Southwest Washington</t>
  </si>
  <si>
    <t>Family Medicine Residency at Fort Lewis - Madigan</t>
  </si>
  <si>
    <t>Family Medicine Residency of Idaho Magic Valley Rural Training Track</t>
  </si>
  <si>
    <t>Family Medicine Residency, Reno University of Nevada School of Medicine</t>
  </si>
  <si>
    <t>Family Medicine Spokane</t>
  </si>
  <si>
    <t>Florida Hospital Family Medicine Residency Program</t>
  </si>
  <si>
    <t>Flower Hospital Family Medicine Residency Program</t>
  </si>
  <si>
    <t>Fort Wayne Medical Education Program</t>
  </si>
  <si>
    <t>Fox Valley Family Medicine Residency Program - University of Wisconsin</t>
  </si>
  <si>
    <t>Ft Collins Family Medicine Residency Program</t>
  </si>
  <si>
    <t>Geisinger Health System Program</t>
  </si>
  <si>
    <t>Genesis Quad Cities Family Medicine Residency Program</t>
  </si>
  <si>
    <t>Genesys Regional Medical Center/MSU</t>
  </si>
  <si>
    <t>Grand Rapids Family Medicine Residency Program</t>
  </si>
  <si>
    <t>Great Plains Family Medicine Residency Program</t>
  </si>
  <si>
    <t>Greenville Family Medicine Residency Program</t>
  </si>
  <si>
    <t>Harbor-UCLA Medical Center</t>
  </si>
  <si>
    <t>Hendersonville Family Medicine Residency Program/MAHEC Rural Track</t>
  </si>
  <si>
    <t>Howard University Family Medicine Residency Program</t>
  </si>
  <si>
    <t>Iowa Lutheran Hospital Family Medicine Residency Program</t>
  </si>
  <si>
    <t>IU Health Ball Memorial Family Medicine</t>
  </si>
  <si>
    <t>Jackson Memorial Medical Center - University of Miami</t>
  </si>
  <si>
    <t>JFK Family Medicine Program</t>
  </si>
  <si>
    <t>John Peter Smith Family Medicine Residency</t>
  </si>
  <si>
    <t>Kaiser Permanente Fontana Family Medicine Residency Program</t>
  </si>
  <si>
    <t>Kaiser Permanente Los Angeles</t>
  </si>
  <si>
    <t>Kaiser Permanente Medical Center</t>
  </si>
  <si>
    <t>Kaiser Permanente San Diego Family Medicine Residency</t>
  </si>
  <si>
    <t>Kaiser Permanente Southern California - Orange County</t>
  </si>
  <si>
    <t>La Crosse - Mayo Family Medicine Residency</t>
  </si>
  <si>
    <t>Latrobe Family Medicine Residency</t>
  </si>
  <si>
    <t>Lawrence Family Medicine Residency</t>
  </si>
  <si>
    <t>Lehigh Valley Health Network Family Medicine Residency</t>
  </si>
  <si>
    <t>Little Rock Family Medicine Residency</t>
  </si>
  <si>
    <t>Loma Linda University (Hanford) Rural Program</t>
  </si>
  <si>
    <t>Long Beach Memorial Family Medicine Residency Program</t>
  </si>
  <si>
    <t>LSUHSC-New Orleans Residency Program at Lake Charles Memorial Hospital</t>
  </si>
  <si>
    <t>LSUHSC-S Family Medicine Residency in Alexandria</t>
  </si>
  <si>
    <t>LSUHSC-S Vivian Rural Track (North Caddo Medical Center)</t>
  </si>
  <si>
    <t>MacNeal Family Medicine Residency Program</t>
  </si>
  <si>
    <t>Madison Family Medicine Residency Program - University of Wisconsin</t>
  </si>
  <si>
    <t>Maine Medical Center Program</t>
  </si>
  <si>
    <t>Maine-Dartmouth Family Medicine Residency</t>
  </si>
  <si>
    <t>Manati Medical Center, Dr. Otero Lopez</t>
  </si>
  <si>
    <t>Marquette Family Medicine Residency Program</t>
  </si>
  <si>
    <t>Mayo Family Medicine Residency</t>
  </si>
  <si>
    <t>McGaw Medical Center of Northwestern University Program</t>
  </si>
  <si>
    <t>McKay-Dee Family Medicine Residency Program</t>
  </si>
  <si>
    <t>McLeod Family Medicine Center</t>
  </si>
  <si>
    <t>Memorial Family Medicine Residency</t>
  </si>
  <si>
    <t>Memorial Hospital Family Medicine Residency</t>
  </si>
  <si>
    <t>Mercy Family Medicine Residency</t>
  </si>
  <si>
    <t>Mercy Family Medicine Residency - St Johns</t>
  </si>
  <si>
    <t>Mercy Family Medicine Residency Program</t>
  </si>
  <si>
    <t>Mercy Health Partners Family Medicine Residency Program</t>
  </si>
  <si>
    <t>Mercy Health System Family Medicine Residency Program</t>
  </si>
  <si>
    <t>Methodist Health Systems Family Medicine Residency Program</t>
  </si>
  <si>
    <t>Methodist Hospital (Houston) Family Medicine Residency Program</t>
  </si>
  <si>
    <t>Montana Family Medicine Residency</t>
  </si>
  <si>
    <t>Montefiore Medical Center-Dept of Family &amp; Social Medicine</t>
  </si>
  <si>
    <t>Montgomery Family Medicine Residency Program</t>
  </si>
  <si>
    <t>Morehouse Family Medicine Residency Program</t>
  </si>
  <si>
    <t>Mount Carmel Family Medicine</t>
  </si>
  <si>
    <t>Mountainside Hospital Program</t>
  </si>
  <si>
    <t>Natividad Medical Center Residency</t>
  </si>
  <si>
    <t>Naval Hospital Jacksonville</t>
  </si>
  <si>
    <t>Nellis AFB Family Medicine Residency</t>
  </si>
  <si>
    <t>New Hanover Regional Medical Center Program</t>
  </si>
  <si>
    <t>New York Medical College at St Joseph's Family Medicine Residency Prog</t>
  </si>
  <si>
    <t>New York Medical College Phelps Family Medicine Residency Program</t>
  </si>
  <si>
    <t>North Shore University Hospital at Glen Cove</t>
  </si>
  <si>
    <t>Northeast Iowa Family Medicine Residency Program</t>
  </si>
  <si>
    <t>Oakland Physicians Medical Center/Doctors Hospital of Michigan</t>
  </si>
  <si>
    <t>O'Connor  Hospital (San Jose) Family Medicine Residency Program</t>
  </si>
  <si>
    <t>Oregon Health and Sciences University Family Medicine Residency Program</t>
  </si>
  <si>
    <t>Palmetto Health Family Medicine Residency Program</t>
  </si>
  <si>
    <t>Pensacola Naval Hospital</t>
  </si>
  <si>
    <t>Phoenix Baptist Residency Program</t>
  </si>
  <si>
    <t>Portsmouth Family Medicine</t>
  </si>
  <si>
    <t>Providence Saint Peter Hospital Family Medicine Residency Program</t>
  </si>
  <si>
    <t>Puget Sound Family Medicine Residency</t>
  </si>
  <si>
    <t>Rapid City Regional Hospital Family Medicine Residency Program</t>
  </si>
  <si>
    <t>Research Family Medicine Residency Program</t>
  </si>
  <si>
    <t>Riverside Methodist Family Medicine Residency</t>
  </si>
  <si>
    <t>Rockford/Dixon Rural Training Track in Family Medicine</t>
  </si>
  <si>
    <t>Rural Family Medicine Residency of Idaho</t>
  </si>
  <si>
    <t>Sacred Heart Hospital, Temple University (Allentown) Program</t>
  </si>
  <si>
    <t>Saint Joseph Regional Medical Center Family Medicine Residency Program</t>
  </si>
  <si>
    <t>San Joaquin General Hospital Family Medicine Residency Program</t>
  </si>
  <si>
    <t>Santa Rosa Family Medicine Residency Program</t>
  </si>
  <si>
    <t>Savannah Family Medicine Residency Program</t>
  </si>
  <si>
    <t>Important Information for Posters</t>
  </si>
  <si>
    <t xml:space="preserve">Poster Title: </t>
  </si>
  <si>
    <t>Note: The primary presenter is the person submitting this proposal workbook.</t>
  </si>
  <si>
    <t>How did you do it?</t>
  </si>
  <si>
    <t xml:space="preserve"> </t>
  </si>
  <si>
    <t>Presenter #2 Information (if applicable)</t>
  </si>
  <si>
    <t>Presenter #3 Information (if applicable)</t>
  </si>
  <si>
    <t>~ 25 word maximum per objective</t>
  </si>
  <si>
    <r>
      <t xml:space="preserve">• Information is </t>
    </r>
    <r>
      <rPr>
        <b/>
        <sz val="12"/>
        <color indexed="8"/>
        <rFont val="Arial Narrow"/>
        <family val="2"/>
      </rPr>
      <t>REQUIRED</t>
    </r>
    <r>
      <rPr>
        <sz val="12"/>
        <color indexed="8"/>
        <rFont val="Arial Narrow"/>
        <family val="2"/>
      </rPr>
      <t xml:space="preserve"> in the Green fields</t>
    </r>
  </si>
  <si>
    <r>
      <t xml:space="preserve">• Information is </t>
    </r>
    <r>
      <rPr>
        <b/>
        <sz val="12"/>
        <color indexed="8"/>
        <rFont val="Arial Narrow"/>
        <family val="2"/>
      </rPr>
      <t>Optional</t>
    </r>
    <r>
      <rPr>
        <sz val="12"/>
        <color indexed="8"/>
        <rFont val="Arial Narrow"/>
        <family val="2"/>
      </rPr>
      <t xml:space="preserve"> in the Blue fields</t>
    </r>
  </si>
  <si>
    <t>~ 200 word maximum</t>
  </si>
  <si>
    <t>NA - RPS only</t>
  </si>
  <si>
    <t xml:space="preserve">    If no, complete the information below.</t>
  </si>
  <si>
    <t xml:space="preserve">   Is institution same as Primary Presenter's?</t>
  </si>
  <si>
    <t>East Tennessee State University (Bristol) Program</t>
  </si>
  <si>
    <t>East Tennessee State University (Kingsport) Program</t>
  </si>
  <si>
    <t>Tripler Army Medical Center</t>
  </si>
  <si>
    <t xml:space="preserve">pdw-rps@aafp.org </t>
  </si>
  <si>
    <t>https://nf.aafp.org/ConflictOfInterest/form/cme/</t>
  </si>
  <si>
    <t xml:space="preserve">    Drop List</t>
  </si>
  <si>
    <t>CME Conflict of Interest Disclosure</t>
  </si>
  <si>
    <t xml:space="preserve">Enter Information for Workshop Proposal #1 </t>
  </si>
  <si>
    <t>~ 100 word limit</t>
  </si>
  <si>
    <t>The following information is required to document how this presentation will provide continuing medical edcuation to participants.</t>
  </si>
  <si>
    <r>
      <t xml:space="preserve">Professional Practice Gap Validation: </t>
    </r>
    <r>
      <rPr>
        <sz val="14"/>
        <color indexed="8"/>
        <rFont val="Arial Narrow"/>
        <family val="2"/>
      </rPr>
      <t>Please cite the sources (web sites, journals, databases) used to identify the gap(s) described above:</t>
    </r>
  </si>
  <si>
    <t>Advocate Lutheran General Hospital Family Medicine Residency</t>
  </si>
  <si>
    <t>Arrowhead Regional Medical Center Family Medicine Residency</t>
  </si>
  <si>
    <t>Bakersfield Family Medicine - Kern Medicine Program</t>
  </si>
  <si>
    <t>Bella Vista Family Medicine Residency Program</t>
  </si>
  <si>
    <t>Bethesda Family Medicine</t>
  </si>
  <si>
    <t>Bon Secours Richmond Health System (Blackstone Rural) Program</t>
  </si>
  <si>
    <t>Boston University Family Medicine Residency Program</t>
  </si>
  <si>
    <t>Broadlawns Family Medicine</t>
  </si>
  <si>
    <t>Bronx Lebanon Hospital Center Family Medicine Residency Program</t>
  </si>
  <si>
    <t>Brooklyn Hospital Family Medicine Residency</t>
  </si>
  <si>
    <t>Central Maine Medical Family Medicine</t>
  </si>
  <si>
    <t>Central Michigan University College of Medicine</t>
  </si>
  <si>
    <t>Central Washington Family Medicine</t>
  </si>
  <si>
    <t>Chesterfield Family Medicine Residency-Virginia Commonwealth University</t>
  </si>
  <si>
    <t>Chestnut Hill Hospital Family Medicine Residency Program</t>
  </si>
  <si>
    <t>Christiana Care Health System Family Medicine Residency Program</t>
  </si>
  <si>
    <t>Community Health Network-Indianapolis Family Medicine Residency Program</t>
  </si>
  <si>
    <t>Contra Costa Regional Medical Center Family Medicine Residency</t>
  </si>
  <si>
    <t>David Grant USAF Medical Center Family Medicine Residency at Travis AFB</t>
  </si>
  <si>
    <t>Dr. Ramon E Betances Hospital-Mayaguez Medical Center Program</t>
  </si>
  <si>
    <t>East Jefferson General Hospital Family Medicine Residency Program</t>
  </si>
  <si>
    <t>East Tennessee State University (Johnson City) Program</t>
  </si>
  <si>
    <t>Eisenhower Medical Center Family Medicine Residency</t>
  </si>
  <si>
    <t>Family Medicine Residency of Western Montana (The University of Montana program)</t>
  </si>
  <si>
    <t>Family Medicine Residency Rural Training Track Spokane</t>
  </si>
  <si>
    <t>Floyd Family Medicine Residency Program</t>
  </si>
  <si>
    <t>Glendale Adventist Family Medicine Residency Program</t>
  </si>
  <si>
    <t>Grant Family Medicine Residency Program</t>
  </si>
  <si>
    <t>Group Health Cooperative Family Medicine Residency</t>
  </si>
  <si>
    <t>Guthrie / Robert Packer Hospital</t>
  </si>
  <si>
    <t>Henry Ford Health System Family Medicine Residency Training Program</t>
  </si>
  <si>
    <t>Hoboken University Medical Center/New York Medical College Program</t>
  </si>
  <si>
    <t>Hunterdon Family Medicine Residency Program</t>
  </si>
  <si>
    <t>Idaho State University Family Medicine Residency</t>
  </si>
  <si>
    <t>In His Image Family Medicine Residency</t>
  </si>
  <si>
    <t>Indiana University School of Medicine / Riggs Community Health Center Program</t>
  </si>
  <si>
    <t>Indianapolis St Francis Family Medicine Residency</t>
  </si>
  <si>
    <t>Institute for Family Health: Harlem Residency in Family Medicine</t>
  </si>
  <si>
    <t>Jackson Park Family Medicine</t>
  </si>
  <si>
    <t>Kaiser Permanente Medical Center Family Medicine Residency Program</t>
  </si>
  <si>
    <t>Kaiser Permanente Medical Group (Northern California)/Napa-Solano Program</t>
  </si>
  <si>
    <t>Kaweah Delta Health Care Dist</t>
  </si>
  <si>
    <t>Louisiana State University Health Sciences Center Family Medicine Residency Program at Kenner</t>
  </si>
  <si>
    <t>LSU Medical Center Family Medicine Residency Program at Lafayette</t>
  </si>
  <si>
    <t>Lynchburg Family Medicine Residency</t>
  </si>
  <si>
    <t>McAllen Family Medicine Residency Program</t>
  </si>
  <si>
    <t>McLaren Family Medicine Residency Program</t>
  </si>
  <si>
    <t>Mercy Medical Center Merced Family Medicine Residency Program</t>
  </si>
  <si>
    <t>Mercy Redding Family Medicine Residency Program</t>
  </si>
  <si>
    <t>Mercy/Methodist Hospital of Sacramento Family Medicine Residency</t>
  </si>
  <si>
    <t>Middlesex Hospital Family Medicine Residency Program</t>
  </si>
  <si>
    <t>Mid-Hudson Family Medicine Residency Program</t>
  </si>
  <si>
    <t>Midland Family Medicine Residency Program</t>
  </si>
  <si>
    <t>Mount Sinai Family Medicine Residency of Chicago</t>
  </si>
  <si>
    <t>Mountain AHEC - Asheville Family Medicine Residency Program</t>
  </si>
  <si>
    <t>Munson Medical Center Family Medicine Residency</t>
  </si>
  <si>
    <t>National Capital Consortium's Family Medicine Residency at Ft. Belvoir (DeWitt Healthcare Network)</t>
  </si>
  <si>
    <t>Naval Hospital Camp Pendleton Family Medicine Residency</t>
  </si>
  <si>
    <t>NH-Dartmouth Family Medicine Residency Program, Concord</t>
  </si>
  <si>
    <t>North Mississippi Medical Center Family Medicine Residency</t>
  </si>
  <si>
    <t>NY-Columbia Presbyterian Family Medicine Residency Program</t>
  </si>
  <si>
    <t>Overlook Hospital (AHS) Family Medicine Program</t>
  </si>
  <si>
    <t>PIH Family Medicine Residency affiliated with UCI</t>
  </si>
  <si>
    <t>Plaza Medical Center of Fort Worth Program</t>
  </si>
  <si>
    <t>Pomona Valley Hospital Family Medicine Residency Program</t>
  </si>
  <si>
    <t>Providence Family Medicine, Dept of Family Medicine</t>
  </si>
  <si>
    <t>Providence Health &amp; Services/Hood River Rural Program</t>
  </si>
  <si>
    <t>Providence Milwaukie Hospital Family Medicine Residency Program</t>
  </si>
  <si>
    <t>Reading Hospital Reading Health System</t>
  </si>
  <si>
    <t>Resurrection Family Medicine Residency</t>
  </si>
  <si>
    <t>Rose Family Medicine Residency - University of Colorado</t>
  </si>
  <si>
    <t>Rush Copley Family Medicine Residency Program</t>
  </si>
  <si>
    <t>Saint Joseph's Hospital &amp; Medical Center Family Medicine Residency Prog</t>
  </si>
  <si>
    <t>Saint Vincent Health Center, Family Medicine Residency</t>
  </si>
  <si>
    <t>Saints Mary &amp; Elizabeth Medical Center Family Medicine Residency</t>
  </si>
  <si>
    <t>San Jacinto Methodist Hospital Family Medicine Residency Program</t>
  </si>
  <si>
    <t>Scott &amp; White-Texas A &amp; M University Family Medicine Residency Program</t>
  </si>
  <si>
    <t>Scottsdale Healthcare-Osborn Family Medicine Program</t>
  </si>
  <si>
    <t>Scripps Family Medicine Residency Program</t>
  </si>
  <si>
    <t>Shasta Community Health Center Program</t>
  </si>
  <si>
    <t>Sparrow/MSU Family Medicine Residency Program</t>
  </si>
  <si>
    <t>St Anthony North Family Medicine Residency Program</t>
  </si>
  <si>
    <t>St Elizabeth Family Medicine Residency Program</t>
  </si>
  <si>
    <t>St John Hospital Family Medicine</t>
  </si>
  <si>
    <t>St. Luke's Warren Hospital Family Medicine Residency Program</t>
  </si>
  <si>
    <t>Stamford Hospital/Columbia University Family Medicine Residency Program</t>
  </si>
  <si>
    <t>Summa Health System Family Medicine</t>
  </si>
  <si>
    <t>SUNY/Health Science Center Family Medicine</t>
  </si>
  <si>
    <t>SUNY/Stony Brook Family Medicine Residency</t>
  </si>
  <si>
    <t>Swedish Covenant Family Medicine Residency</t>
  </si>
  <si>
    <t>Swedish Family Medicine Residency Program - Cherry Hill (Formerly Providence)</t>
  </si>
  <si>
    <t>Texas Tech Family Medicine at Lubbock</t>
  </si>
  <si>
    <t>Texas Tech University - El Paso Family Medicine Residency</t>
  </si>
  <si>
    <t>The University of Arizona College of Medicine at South Campus Family Medicine Residency</t>
  </si>
  <si>
    <t>Thomas Jefferson University Hospital Family Medicine Residency</t>
  </si>
  <si>
    <t>Trident / MUSC Family Medicine Residency Program</t>
  </si>
  <si>
    <t>UAB / Selma Family Medicine Residency Program-Dallas County</t>
  </si>
  <si>
    <t>UAMS, AHEC – South Central (Pine Bluff)</t>
  </si>
  <si>
    <t>UCSF - SF Gen Hosp Family &amp; Community Medicine Residency Program</t>
  </si>
  <si>
    <t>UIC / Illinois Masonic Family Medicine Residency</t>
  </si>
  <si>
    <t>University of Alabama - Tuscaloosa Family Medicine Residency</t>
  </si>
  <si>
    <t>University of Arkansas for Medical Sciences - AHEC - Magnolia Rural Program</t>
  </si>
  <si>
    <t>University of California (Davis) Health System Family Medicine Residency Prog</t>
  </si>
  <si>
    <t>University of California Irvine Family Medicine Residency Program</t>
  </si>
  <si>
    <t>University of Chicago (North Shore) Family Medicine Residency Program</t>
  </si>
  <si>
    <t>University of Connecticut / St Francis Hospital Family Medicine Residency</t>
  </si>
  <si>
    <t>University of Hawaii Family Medicine Residency Program</t>
  </si>
  <si>
    <t>University of Illinois - Peoria Family Medicine Residency</t>
  </si>
  <si>
    <t>University of Louisville Family Medicine Residency Program</t>
  </si>
  <si>
    <t>University of Minnesota / Methodist Hospital Family Medicine Residency Program</t>
  </si>
  <si>
    <t>University of Minnesota / North Memorial Family Medicine Residency Program</t>
  </si>
  <si>
    <t>University of Minnesota / St Joseph Hospital Family Medicine Residency Program</t>
  </si>
  <si>
    <t>University of Minnesota St John's Hospital Family Medicine Residency Program</t>
  </si>
  <si>
    <t>University of Missouri - Columbia Family Medicine</t>
  </si>
  <si>
    <t>University of North Carolina Family Medicine Residency Program</t>
  </si>
  <si>
    <t>University of Pennsylvania Family Medicine Residency Program</t>
  </si>
  <si>
    <t>University of Puerto Rico Family Medicine Residency</t>
  </si>
  <si>
    <t>University of South Alabama Family Medicine Residency</t>
  </si>
  <si>
    <t>University of Tennessee Chattanooga Unit Family Medicine Residency</t>
  </si>
  <si>
    <t>University of Tennessee, Saint Francis Family Medicine Program</t>
  </si>
  <si>
    <t>University of Vermont Family Medicine Residency</t>
  </si>
  <si>
    <t>University of Wyoming Family Medicine Residency Program at Casper</t>
  </si>
  <si>
    <t>University of Wyoming Family Medicine Residency Program at Cheyenne</t>
  </si>
  <si>
    <t>Valley Baptist Family Medicine Residency</t>
  </si>
  <si>
    <t>VCU - Fairfax Family Medicine Center</t>
  </si>
  <si>
    <t>VCU Shenandoah Valley Family Medicine Residency</t>
  </si>
  <si>
    <t>Waukesha Family Medicine Residency</t>
  </si>
  <si>
    <t>West Kendall Baptist Hospital / Florida International University Program</t>
  </si>
  <si>
    <t>Wichita Falls Family Medicine Residency</t>
  </si>
  <si>
    <t>Yuma Regional Medical Center Program</t>
  </si>
  <si>
    <r>
      <t xml:space="preserve">Please list your </t>
    </r>
    <r>
      <rPr>
        <b/>
        <u/>
        <sz val="14"/>
        <color indexed="8"/>
        <rFont val="Arial Narrow"/>
        <family val="2"/>
      </rPr>
      <t>OTHER</t>
    </r>
    <r>
      <rPr>
        <b/>
        <sz val="14"/>
        <color indexed="8"/>
        <rFont val="Arial Narrow"/>
        <family val="2"/>
      </rPr>
      <t xml:space="preserve"> Innovators (if applicable) </t>
    </r>
    <r>
      <rPr>
        <b/>
        <sz val="12"/>
        <color indexed="8"/>
        <rFont val="Arial Narrow"/>
        <family val="2"/>
      </rPr>
      <t>Do NOT include yourself</t>
    </r>
  </si>
  <si>
    <r>
      <t xml:space="preserve">Please list your </t>
    </r>
    <r>
      <rPr>
        <b/>
        <u/>
        <sz val="14"/>
        <color indexed="8"/>
        <rFont val="Arial Narrow"/>
        <family val="2"/>
      </rPr>
      <t>OTHER</t>
    </r>
    <r>
      <rPr>
        <b/>
        <sz val="14"/>
        <color indexed="8"/>
        <rFont val="Arial Narrow"/>
        <family val="2"/>
      </rPr>
      <t xml:space="preserve"> Authors (if applicable) </t>
    </r>
    <r>
      <rPr>
        <b/>
        <sz val="12"/>
        <color indexed="8"/>
        <rFont val="Arial Narrow"/>
        <family val="2"/>
      </rPr>
      <t>Do NOT include yourself</t>
    </r>
  </si>
  <si>
    <t>I reported conflicts when completing the Conflict of Interest  Disclosure:</t>
  </si>
  <si>
    <t>Date Disclosure Completed:</t>
  </si>
  <si>
    <t xml:space="preserve">Presenter #2 reported conflicts of interest:      </t>
  </si>
  <si>
    <t>Presenter #3 reported conflicts of interest:</t>
  </si>
  <si>
    <t>Please Read and Complete All Information Below</t>
  </si>
  <si>
    <t xml:space="preserve">Other Institution Name: </t>
  </si>
  <si>
    <t>AAFP ID:</t>
  </si>
  <si>
    <t>Presenter #2 AAFP ID:</t>
  </si>
  <si>
    <r>
      <rPr>
        <b/>
        <i/>
        <sz val="10"/>
        <color indexed="8"/>
        <rFont val="Arial Narrow"/>
        <family val="2"/>
      </rPr>
      <t>Note:</t>
    </r>
    <r>
      <rPr>
        <i/>
        <sz val="10"/>
        <color indexed="8"/>
        <rFont val="Arial Narrow"/>
        <family val="2"/>
      </rPr>
      <t xml:space="preserve"> Conflicts do not prevent a proposal from being accepted but may need to be mitigated</t>
    </r>
  </si>
  <si>
    <t>Drop List of ACGME Program Names</t>
  </si>
  <si>
    <r>
      <t xml:space="preserve">Primary Presenter Information for </t>
    </r>
    <r>
      <rPr>
        <b/>
        <u/>
        <sz val="16"/>
        <color indexed="8"/>
        <rFont val="Arial Narrow"/>
        <family val="2"/>
      </rPr>
      <t>All Proposals</t>
    </r>
  </si>
  <si>
    <t>Note: All data highlighted in GREEN required unless there is no Presenter #2</t>
  </si>
  <si>
    <t>Note: All data highlighted in GREEN required unless there is no Presenter #3</t>
  </si>
  <si>
    <t>Topic</t>
  </si>
  <si>
    <t>Notes</t>
  </si>
  <si>
    <t>Curriculum</t>
  </si>
  <si>
    <t xml:space="preserve">Leadership Development </t>
  </si>
  <si>
    <t>Patient Issues and Resources</t>
  </si>
  <si>
    <t>Regulatory Issues and Resources</t>
  </si>
  <si>
    <t>Technology</t>
  </si>
  <si>
    <t>Recognize how ideas coming from other family medicine residency programs can impact the quality of residency education.</t>
  </si>
  <si>
    <t>Describe implementation methods used by innovative residency programs.</t>
  </si>
  <si>
    <t>Identify resources within the community to help overcome barriers to innovation.</t>
  </si>
  <si>
    <t>The AAFP CME Conflict of Interst Form is found at:</t>
  </si>
  <si>
    <t>Submission Process Comments:</t>
  </si>
  <si>
    <r>
      <t xml:space="preserve">Professional Practice Gap: </t>
    </r>
    <r>
      <rPr>
        <sz val="14"/>
        <color indexed="8"/>
        <rFont val="Arial Narrow"/>
        <family val="2"/>
      </rPr>
      <t>Identify the knowledge, competency, and / or performance gap (limitation or problem) that this presentation addresses:</t>
    </r>
  </si>
  <si>
    <r>
      <t xml:space="preserve">Recommended Practice Changes: </t>
    </r>
    <r>
      <rPr>
        <sz val="14"/>
        <color indexed="8"/>
        <rFont val="Arial Narrow"/>
        <family val="2"/>
      </rPr>
      <t xml:space="preserve">Succinctly describe up to three recommended practice changes that you will challenge learners to implement as you </t>
    </r>
    <r>
      <rPr>
        <u/>
        <sz val="14"/>
        <color indexed="8"/>
        <rFont val="Arial Narrow"/>
        <family val="2"/>
      </rPr>
      <t>summarize the key takeaways in the final slide of your presentation</t>
    </r>
    <r>
      <rPr>
        <sz val="14"/>
        <color indexed="8"/>
        <rFont val="Arial Narrow"/>
        <family val="2"/>
      </rPr>
      <t>.</t>
    </r>
  </si>
  <si>
    <t>Presenter #3 AAFP ID:</t>
  </si>
  <si>
    <t>The following information will apply to all Innovation Showcase presentations accepted.</t>
  </si>
  <si>
    <t>Note: Other Innovator names will appear in conference materials.</t>
  </si>
  <si>
    <t>Note: Other Authors' names will appear in conference materials.</t>
  </si>
  <si>
    <t>Altru Family Medicine Residency</t>
  </si>
  <si>
    <t>Baptist Health Madisonville Family Medicine Residency Program</t>
  </si>
  <si>
    <t>Cahaba Family Medicine Residency</t>
  </si>
  <si>
    <t>Carilion Clinic VTC Family Medicine Residency Program</t>
  </si>
  <si>
    <t>Center for Family Medicine - Bismarck</t>
  </si>
  <si>
    <t>Christ Community Family Medicine Residency</t>
  </si>
  <si>
    <t>Cone Health Family Medicine Residency - Greensboro</t>
  </si>
  <si>
    <t>Detroit Medical Center / Wayne State University (Sinai Grace) Program</t>
  </si>
  <si>
    <t>Dwight D Eisenhower Army Medical Center FMR</t>
  </si>
  <si>
    <t>Fairview Hospital / Cleveland Clinic</t>
  </si>
  <si>
    <t>Florida State University College of Medicine Family Medicine Residency Program at Lee Memorial Health System</t>
  </si>
  <si>
    <t>Hidalgo Medical Services Residency Program</t>
  </si>
  <si>
    <t>Inspira Medical Center Woodbury Inc</t>
  </si>
  <si>
    <t>Lincoln Family Medicine  Program</t>
  </si>
  <si>
    <t>Lutheran Medical Ctr Family Medicine</t>
  </si>
  <si>
    <t>Mayo Clinic Family Medicine Program</t>
  </si>
  <si>
    <t>Mayo Clinic Health System in Waycross FMRP (Rural Track)</t>
  </si>
  <si>
    <t>Medical Center of Central Georgia/Mercer University School of Medicine Family Medicine Residency</t>
  </si>
  <si>
    <t>Meharry Medical College FMRP-Metro General Hosp, Dept of Family Med</t>
  </si>
  <si>
    <t>Penn State Milton S Hershey Medical Center Family Medicine Residency Program</t>
  </si>
  <si>
    <t>ProMedica Toledo Hospital Family Medicine Residency</t>
  </si>
  <si>
    <t>Riverside Family Medicine Residency</t>
  </si>
  <si>
    <t>Rutgers - RWJMS Family Medicine Residency at CentraState Medical Center</t>
  </si>
  <si>
    <t>Rutgers - RWJMS Family Medicine Residency at RWJUH</t>
  </si>
  <si>
    <t>Rutgers / Robert Wood Johnson Medical School Family Medicine Residency Progam/Capital Health</t>
  </si>
  <si>
    <t>Sierra Vista Family Medicine Residency Program</t>
  </si>
  <si>
    <t>Steward Carney Hospital Inc. Program</t>
  </si>
  <si>
    <t>UAMS Northeast Family Medicine Residency</t>
  </si>
  <si>
    <t>UAMS Northwest Family Medicine Residency</t>
  </si>
  <si>
    <t>UAMS Southwest Family Medicine Residency</t>
  </si>
  <si>
    <t>UAMS West Family Medicine Residency</t>
  </si>
  <si>
    <t>United Hospital Center Family Medicine Residency</t>
  </si>
  <si>
    <t>University of California San Diego FMRP</t>
  </si>
  <si>
    <t>University of Tennessee - Knoxville</t>
  </si>
  <si>
    <t>USF/Morton Plant Mease Family Medicine Residency Program</t>
  </si>
  <si>
    <t>Waco Family Medicine Residency Program</t>
  </si>
  <si>
    <t>Washington Health System Family Medicine Residency Program</t>
  </si>
  <si>
    <t>Wheeling Hospital Family Medicine Center</t>
  </si>
  <si>
    <t>Wright Center for Graduate Medical Education Family Medicine Residency</t>
  </si>
  <si>
    <t>Faculty</t>
  </si>
  <si>
    <t>Program Director / APD</t>
  </si>
  <si>
    <t>Admin / Coordinator</t>
  </si>
  <si>
    <t>Nurse</t>
  </si>
  <si>
    <r>
      <t xml:space="preserve">Other Workshop Information: </t>
    </r>
    <r>
      <rPr>
        <b/>
        <sz val="12"/>
        <color indexed="8"/>
        <rFont val="Arial Narrow"/>
        <family val="2"/>
      </rPr>
      <t>(The following information is important to content selection and placement)</t>
    </r>
  </si>
  <si>
    <r>
      <t xml:space="preserve">Other Innovation Showcase Idea Information: </t>
    </r>
    <r>
      <rPr>
        <b/>
        <sz val="12"/>
        <color indexed="8"/>
        <rFont val="Arial Narrow"/>
        <family val="2"/>
      </rPr>
      <t>(The following information is important to content selection and placement)</t>
    </r>
  </si>
  <si>
    <r>
      <t xml:space="preserve">Other Poster Information: </t>
    </r>
    <r>
      <rPr>
        <b/>
        <sz val="12"/>
        <color indexed="8"/>
        <rFont val="Arial Narrow"/>
        <family val="2"/>
      </rPr>
      <t>(The following information is important to content selection and placement)</t>
    </r>
  </si>
  <si>
    <t>Administrator / Coordinator</t>
  </si>
  <si>
    <t xml:space="preserve">Nurses </t>
  </si>
  <si>
    <t>Program Director / Associate Program Director</t>
  </si>
  <si>
    <t>Residency Programs</t>
  </si>
  <si>
    <t xml:space="preserve">Working with Residents </t>
  </si>
  <si>
    <t>Finance</t>
  </si>
  <si>
    <t>References for Needs-Based Literature</t>
  </si>
  <si>
    <t>Session 1 #</t>
  </si>
  <si>
    <t>Session 2 #</t>
  </si>
  <si>
    <t>Session 3 #</t>
  </si>
  <si>
    <t xml:space="preserve">Session 4 # </t>
  </si>
  <si>
    <t>PP Code</t>
  </si>
  <si>
    <t>Workshop Title</t>
  </si>
  <si>
    <t>Professional Practice Gap</t>
  </si>
  <si>
    <t>Professional Practice Gap Validation</t>
  </si>
  <si>
    <t>Recommended Practice Changes</t>
  </si>
  <si>
    <t>Presentation Received Date</t>
  </si>
  <si>
    <t>House Sound Needed?</t>
  </si>
  <si>
    <t>General Notes</t>
  </si>
  <si>
    <t>Primary Audience</t>
  </si>
  <si>
    <t>1 Other Audience</t>
  </si>
  <si>
    <t>2 Other Audience</t>
  </si>
  <si>
    <t>3 Other Audience</t>
  </si>
  <si>
    <t>PP AAFP ID</t>
  </si>
  <si>
    <t>PP First Name</t>
  </si>
  <si>
    <t>PP Middle Name</t>
  </si>
  <si>
    <t>PP Last Name</t>
  </si>
  <si>
    <t>PP Degrees</t>
  </si>
  <si>
    <t>PP Title</t>
  </si>
  <si>
    <t>PP Email</t>
  </si>
  <si>
    <t>PP COI Filed?</t>
  </si>
  <si>
    <t>PP Date COI Filed</t>
  </si>
  <si>
    <t>PP Conflict Reported?</t>
  </si>
  <si>
    <t>PP Direct Phone</t>
  </si>
  <si>
    <t>PP Cell Phone</t>
  </si>
  <si>
    <t>PP Institu Name</t>
  </si>
  <si>
    <t>PP Institu Name Other</t>
  </si>
  <si>
    <t>PP Institu City</t>
  </si>
  <si>
    <t>PP Institiu State</t>
  </si>
  <si>
    <t>PP Institu Zip</t>
  </si>
  <si>
    <t>P2 AAFP ID</t>
  </si>
  <si>
    <t>P2 First Name</t>
  </si>
  <si>
    <t>P2 Middle Name</t>
  </si>
  <si>
    <t>P2 Last Name</t>
  </si>
  <si>
    <t>P2 Degrees</t>
  </si>
  <si>
    <t>P2 Title</t>
  </si>
  <si>
    <t>P2 Email</t>
  </si>
  <si>
    <t>P2 COI Filed?</t>
  </si>
  <si>
    <t>P2 Date COI Filed</t>
  </si>
  <si>
    <t>P2 Conflict Reported?</t>
  </si>
  <si>
    <t>P2 Consent / IP Received Date</t>
  </si>
  <si>
    <t>P2 Institu Name</t>
  </si>
  <si>
    <t>P2 Institu Name Other</t>
  </si>
  <si>
    <t>P2 Institu City</t>
  </si>
  <si>
    <t>P2 Institiu State</t>
  </si>
  <si>
    <t>P3 AAFP ID</t>
  </si>
  <si>
    <t>P3 First Name</t>
  </si>
  <si>
    <t>P3 Middle Name</t>
  </si>
  <si>
    <t>P3 Last Name</t>
  </si>
  <si>
    <t>P3 Degrees</t>
  </si>
  <si>
    <t>P3 Title</t>
  </si>
  <si>
    <t>P3 Email</t>
  </si>
  <si>
    <t>P3 COI Filed?</t>
  </si>
  <si>
    <t>P3 Date COI Filed</t>
  </si>
  <si>
    <t>P3 Conflict Reported?</t>
  </si>
  <si>
    <t>P3 Consent / IP Received Date</t>
  </si>
  <si>
    <t>P3 Institu Name</t>
  </si>
  <si>
    <t>P3 Institu Name Other</t>
  </si>
  <si>
    <t>P3 Institu City</t>
  </si>
  <si>
    <t>P3 Institiu State</t>
  </si>
  <si>
    <t>When did you implement?</t>
  </si>
  <si>
    <t>What advice would you give to other?</t>
  </si>
  <si>
    <t>Innovation Title</t>
  </si>
  <si>
    <t>PosterTitle</t>
  </si>
  <si>
    <t>Poster Received Date</t>
  </si>
  <si>
    <t>Agreed to submit a PDF?</t>
  </si>
  <si>
    <t>Comments</t>
  </si>
  <si>
    <t>Don't have an AAFP ID? Create one at the link below</t>
  </si>
  <si>
    <t>New AAFP ID can be created at the link below</t>
  </si>
  <si>
    <t>Other Audience(s) - If Applicable:</t>
  </si>
  <si>
    <t>NA</t>
  </si>
  <si>
    <t xml:space="preserve">Position Title: </t>
  </si>
  <si>
    <t>Required for onsite emergencies</t>
  </si>
  <si>
    <t xml:space="preserve">Emergency Contact  Email: </t>
  </si>
  <si>
    <t xml:space="preserve">Emergency Contact  Name: </t>
  </si>
  <si>
    <r>
      <rPr>
        <b/>
        <i/>
        <sz val="10"/>
        <color indexed="8"/>
        <rFont val="Arial Narrow"/>
        <family val="2"/>
      </rPr>
      <t>Note:</t>
    </r>
    <r>
      <rPr>
        <i/>
        <sz val="10"/>
        <color indexed="8"/>
        <rFont val="Arial Narrow"/>
        <family val="2"/>
      </rPr>
      <t xml:space="preserve"> Conflicts do not prevent a proposal from being accepted but may need to be mitigated.</t>
    </r>
  </si>
  <si>
    <r>
      <rPr>
        <b/>
        <i/>
        <sz val="10"/>
        <color indexed="8"/>
        <rFont val="Arial Narrow"/>
        <family val="2"/>
      </rPr>
      <t>Note:</t>
    </r>
    <r>
      <rPr>
        <i/>
        <sz val="10"/>
        <color indexed="8"/>
        <rFont val="Arial Narrow"/>
        <family val="2"/>
      </rPr>
      <t xml:space="preserve"> Proposal will </t>
    </r>
    <r>
      <rPr>
        <b/>
        <i/>
        <sz val="10"/>
        <color indexed="60"/>
        <rFont val="Arial Narrow"/>
        <family val="2"/>
      </rPr>
      <t>NOT</t>
    </r>
    <r>
      <rPr>
        <i/>
        <sz val="10"/>
        <color indexed="8"/>
        <rFont val="Arial Narrow"/>
        <family val="2"/>
      </rPr>
      <t xml:space="preserve"> be reviewed without a Disclosure filed for all Presenters June 10, 2015 or later.</t>
    </r>
  </si>
  <si>
    <t>I have completed a CME Conflict of Interest Disclosure since June 10, 2015:</t>
  </si>
  <si>
    <t xml:space="preserve">Official ACGME Institution Name: </t>
  </si>
  <si>
    <t xml:space="preserve">Workshop Presentation Title: </t>
  </si>
  <si>
    <t>Workshop Description:</t>
  </si>
  <si>
    <t>Note: Description maximum is ~ 200 words. Excess words will NOT appear in planning committee information or conference materials.</t>
  </si>
  <si>
    <t>Drop List     See the Topic Definitions Tab for more details about the Topic List</t>
  </si>
  <si>
    <t>Topic:</t>
  </si>
  <si>
    <t>New</t>
  </si>
  <si>
    <t>Experienced</t>
  </si>
  <si>
    <t>Any</t>
  </si>
  <si>
    <t xml:space="preserve">This Presentation is for what type of institution: </t>
  </si>
  <si>
    <t>Community-based Residency Program</t>
  </si>
  <si>
    <t>University-based Residency Program</t>
  </si>
  <si>
    <t>Any type of Residency Program</t>
  </si>
  <si>
    <t>Other Type of institution:</t>
  </si>
  <si>
    <t>~ 25 word maximum</t>
  </si>
  <si>
    <r>
      <rPr>
        <b/>
        <i/>
        <sz val="10"/>
        <color indexed="8"/>
        <rFont val="Arial Narrow"/>
        <family val="2"/>
      </rPr>
      <t>Note:</t>
    </r>
    <r>
      <rPr>
        <i/>
        <sz val="10"/>
        <color indexed="8"/>
        <rFont val="Arial Narrow"/>
        <family val="2"/>
      </rPr>
      <t xml:space="preserve"> Proposal will</t>
    </r>
    <r>
      <rPr>
        <b/>
        <i/>
        <sz val="10"/>
        <color indexed="60"/>
        <rFont val="Arial Narrow"/>
        <family val="2"/>
      </rPr>
      <t xml:space="preserve"> NOT</t>
    </r>
    <r>
      <rPr>
        <i/>
        <sz val="10"/>
        <color indexed="8"/>
        <rFont val="Arial Narrow"/>
        <family val="2"/>
      </rPr>
      <t xml:space="preserve"> be reviewd without a Disclosure filed for all Presenters June 10, 2015 or later</t>
    </r>
  </si>
  <si>
    <t xml:space="preserve">Thank you for helping to make the 2016 PDW and RPS Residency Education Symposium a great success! </t>
  </si>
  <si>
    <r>
      <t xml:space="preserve">2016 PDW and RPS Residency Education Symposium - </t>
    </r>
    <r>
      <rPr>
        <b/>
        <u/>
        <sz val="16"/>
        <color indexed="8"/>
        <rFont val="Arial Narrow"/>
        <family val="2"/>
      </rPr>
      <t>Primary Presenter</t>
    </r>
  </si>
  <si>
    <r>
      <t xml:space="preserve">2016 PDW and RPS Residency Education Symposium - </t>
    </r>
    <r>
      <rPr>
        <b/>
        <u/>
        <sz val="16"/>
        <color indexed="8"/>
        <rFont val="Arial Narrow"/>
        <family val="2"/>
      </rPr>
      <t>Workshop #1 Proposal</t>
    </r>
  </si>
  <si>
    <r>
      <t xml:space="preserve">2016 PDW and RPS Residency Education Symposium - </t>
    </r>
    <r>
      <rPr>
        <b/>
        <u/>
        <sz val="16"/>
        <color indexed="8"/>
        <rFont val="Arial Narrow"/>
        <family val="2"/>
      </rPr>
      <t>Innovation Showcase Proposal</t>
    </r>
  </si>
  <si>
    <t>Enter Information for Innovation Showcase Proposal</t>
  </si>
  <si>
    <t>Drop List     See the Topic Definitions Tab for more details about the Topic List.</t>
  </si>
  <si>
    <t>Other Topic:</t>
  </si>
  <si>
    <t>Thank you for helping to make the 2016 PDW and RPS Residency Education Symposium a great success!</t>
  </si>
  <si>
    <t xml:space="preserve"> Initial: </t>
  </si>
  <si>
    <t xml:space="preserve">Last: </t>
  </si>
  <si>
    <t>Degrees:</t>
  </si>
  <si>
    <t>City, State:</t>
  </si>
  <si>
    <r>
      <t xml:space="preserve">2016 PDW and RPS Residency Education Symposium - </t>
    </r>
    <r>
      <rPr>
        <b/>
        <u/>
        <sz val="16"/>
        <color indexed="8"/>
        <rFont val="Arial Narrow"/>
        <family val="2"/>
      </rPr>
      <t>Admin/Nurse Showcase Proposal</t>
    </r>
  </si>
  <si>
    <t>The following information will apply to all Admin/Nurse Showcase presentations accepted.</t>
  </si>
  <si>
    <t>Enter Information for Admin/Nurse Showcase Proposal</t>
  </si>
  <si>
    <t xml:space="preserve">Showcase Title: </t>
  </si>
  <si>
    <t>Important Information for Admin/Nurse Showcase</t>
  </si>
  <si>
    <r>
      <t xml:space="preserve">2016 PDW / RPS: A Residency Education Symposium - </t>
    </r>
    <r>
      <rPr>
        <b/>
        <u/>
        <sz val="16"/>
        <color indexed="8"/>
        <rFont val="Arial Narrow"/>
        <family val="2"/>
      </rPr>
      <t>Poster Proposal</t>
    </r>
  </si>
  <si>
    <t>Enter Information for Poster Proposal</t>
  </si>
  <si>
    <t>Poster Description:</t>
  </si>
  <si>
    <t>Note: Description maximum is ~ 200 words. Excess words will NOT appear in selection committee information or conference materials.</t>
  </si>
  <si>
    <t>After you complete your Workshop, Showcase, or Poster proposal(s), please let us know how the process worked for you.</t>
  </si>
  <si>
    <t>What residency issue will be addressed?</t>
  </si>
  <si>
    <t xml:space="preserve">~ 25 maximum words </t>
  </si>
  <si>
    <t>Explain:</t>
  </si>
  <si>
    <r>
      <rPr>
        <u/>
        <sz val="12"/>
        <color indexed="8"/>
        <rFont val="Arial Narrow"/>
        <family val="2"/>
      </rPr>
      <t>Workshop Primary Audience</t>
    </r>
    <r>
      <rPr>
        <sz val="12"/>
        <color indexed="8"/>
        <rFont val="Arial Narrow"/>
        <family val="2"/>
      </rPr>
      <t>:</t>
    </r>
  </si>
  <si>
    <t xml:space="preserve"> Position Title: </t>
  </si>
  <si>
    <t>Presenter #2 completed a Conflict of Interest Disclosure since June 10, 2015:</t>
  </si>
  <si>
    <t>Presenter #3 completed a Conflict of Interest Disclosure since June 10, 2015:</t>
  </si>
  <si>
    <r>
      <rPr>
        <u/>
        <sz val="12"/>
        <color indexed="8"/>
        <rFont val="Arial Narrow"/>
        <family val="2"/>
      </rPr>
      <t>Topic</t>
    </r>
    <r>
      <rPr>
        <sz val="12"/>
        <color indexed="8"/>
        <rFont val="Arial Narrow"/>
        <family val="2"/>
      </rPr>
      <t>:</t>
    </r>
  </si>
  <si>
    <t xml:space="preserve">Are the speakers considered experts in this topic / area?   </t>
  </si>
  <si>
    <t>Primary Audience Experience:</t>
  </si>
  <si>
    <r>
      <rPr>
        <sz val="12"/>
        <color indexed="8"/>
        <rFont val="Arial Narrow"/>
        <family val="2"/>
      </rPr>
      <t>Other Audience(s) Experience:</t>
    </r>
    <r>
      <rPr>
        <u/>
        <sz val="12"/>
        <color indexed="8"/>
        <rFont val="Arial Narrow"/>
        <family val="2"/>
      </rPr>
      <t xml:space="preserve"> </t>
    </r>
  </si>
  <si>
    <r>
      <t xml:space="preserve">Other Showcase Information: </t>
    </r>
    <r>
      <rPr>
        <b/>
        <sz val="12"/>
        <color indexed="8"/>
        <rFont val="Arial Narrow"/>
        <family val="2"/>
      </rPr>
      <t>(The following information is important to content selection and placement)</t>
    </r>
  </si>
  <si>
    <r>
      <rPr>
        <u/>
        <sz val="12"/>
        <rFont val="Arial Narrow"/>
        <family val="2"/>
      </rPr>
      <t>Other Topic</t>
    </r>
    <r>
      <rPr>
        <sz val="12"/>
        <rFont val="Arial Narrow"/>
        <family val="2"/>
      </rPr>
      <t>:</t>
    </r>
  </si>
  <si>
    <t>I understand I must submit an electronic file of my poster meeting the specifications noted above if accepted.</t>
  </si>
  <si>
    <t>On disclosure form select role of Author, Editor, Presentation Faculty as Appropriate.</t>
  </si>
  <si>
    <r>
      <t xml:space="preserve">Behaviorial Objectives - </t>
    </r>
    <r>
      <rPr>
        <b/>
        <u/>
        <sz val="14"/>
        <color indexed="8"/>
        <rFont val="Arial Narrow"/>
        <family val="2"/>
      </rPr>
      <t>At the completion of this workshop, learners will be able to:</t>
    </r>
    <r>
      <rPr>
        <b/>
        <sz val="14"/>
        <color indexed="8"/>
        <rFont val="Arial Narrow"/>
        <family val="2"/>
      </rPr>
      <t xml:space="preserve"> </t>
    </r>
    <r>
      <rPr>
        <b/>
        <sz val="10"/>
        <color indexed="8"/>
        <rFont val="Arial Narrow"/>
        <family val="2"/>
      </rPr>
      <t>(3 objectives are required)</t>
    </r>
  </si>
  <si>
    <t xml:space="preserve">On disclosure form select role of Author, Editor, Presentation Faculty as Appropriate.            </t>
  </si>
  <si>
    <r>
      <t xml:space="preserve">Learning Objectives - </t>
    </r>
    <r>
      <rPr>
        <b/>
        <u/>
        <sz val="14"/>
        <color indexed="8"/>
        <rFont val="Arial Narrow"/>
        <family val="2"/>
      </rPr>
      <t>At the completion of this Showcase, learners will be able to:</t>
    </r>
    <r>
      <rPr>
        <b/>
        <sz val="14"/>
        <color indexed="8"/>
        <rFont val="Arial Narrow"/>
        <family val="2"/>
      </rPr>
      <t xml:space="preserve"> </t>
    </r>
  </si>
  <si>
    <t>Describe implementation methods used by other residency programs.</t>
  </si>
  <si>
    <t>Identify resources within the community to help overcome barriers.</t>
  </si>
  <si>
    <r>
      <t xml:space="preserve">Learning Objectives - </t>
    </r>
    <r>
      <rPr>
        <b/>
        <u/>
        <sz val="14"/>
        <color indexed="8"/>
        <rFont val="Arial Narrow"/>
        <family val="2"/>
      </rPr>
      <t>After viewing this Poster, learners will be able to:</t>
    </r>
    <r>
      <rPr>
        <b/>
        <sz val="14"/>
        <color indexed="8"/>
        <rFont val="Arial Narrow"/>
        <family val="2"/>
      </rPr>
      <t xml:space="preserve"> (3 objectives are required)</t>
    </r>
  </si>
  <si>
    <r>
      <t xml:space="preserve">2016 PDW and RPS Residency Education Symposium - </t>
    </r>
    <r>
      <rPr>
        <b/>
        <u/>
        <sz val="14"/>
        <color indexed="8"/>
        <rFont val="Arial Narrow"/>
        <family val="2"/>
      </rPr>
      <t>High Level Schedule</t>
    </r>
  </si>
  <si>
    <r>
      <rPr>
        <b/>
        <u/>
        <sz val="16"/>
        <color rgb="FFC00000"/>
        <rFont val="Arial Narrow"/>
        <family val="2"/>
      </rPr>
      <t xml:space="preserve">EXCEL FORM TIPS
</t>
    </r>
    <r>
      <rPr>
        <b/>
        <sz val="14"/>
        <color rgb="FFC00000"/>
        <rFont val="Arial Narrow"/>
        <family val="2"/>
      </rPr>
      <t>1) To paste information into the cells below, double click or press F2 in the cell and then paste your information.
2) Use the tab key to move from cell to cell.
3) You may drag the pop-up instruction boxes out of the way.</t>
    </r>
    <r>
      <rPr>
        <b/>
        <u/>
        <sz val="14"/>
        <color rgb="FFC00000"/>
        <rFont val="Arial Narrow"/>
        <family val="2"/>
      </rPr>
      <t xml:space="preserve">
4) You may increase the row height in order to see all your information.
</t>
    </r>
    <r>
      <rPr>
        <b/>
        <sz val="14"/>
        <color rgb="FFC00000"/>
        <rFont val="Arial Narrow"/>
        <family val="2"/>
      </rPr>
      <t>5) Be sure to SAVE the file to your hard drive.</t>
    </r>
  </si>
  <si>
    <r>
      <rPr>
        <b/>
        <sz val="14"/>
        <color rgb="FFC00000"/>
        <rFont val="Arial Narrow"/>
        <family val="2"/>
      </rPr>
      <t>The questions asked in this proposal form are designed to enable the Planning Committee to select the most impactful and relevant conference content possible. Thank you for providing this information.</t>
    </r>
    <r>
      <rPr>
        <sz val="12"/>
        <color indexed="8"/>
        <rFont val="Arial Narrow"/>
        <family val="2"/>
      </rPr>
      <t xml:space="preserve">
• </t>
    </r>
    <r>
      <rPr>
        <b/>
        <sz val="12"/>
        <color indexed="8"/>
        <rFont val="Arial Narrow"/>
        <family val="2"/>
      </rPr>
      <t xml:space="preserve">The deadline for all proposals is </t>
    </r>
    <r>
      <rPr>
        <b/>
        <sz val="12"/>
        <color rgb="FFC00000"/>
        <rFont val="Arial Narrow"/>
        <family val="2"/>
      </rPr>
      <t>August 14, 2015.</t>
    </r>
    <r>
      <rPr>
        <sz val="12"/>
        <color indexed="8"/>
        <rFont val="Arial Narrow"/>
        <family val="2"/>
      </rPr>
      <t xml:space="preserve">
• The Primary Presenter is the individual submitting this proposal and is responsible for communicating all proposal and presentation information to other Presenters. 
• You will be notified in November if your proposal was selected or not selected.
• If accepted, all correspondence will be with the Primary Presenter using the information provided below. </t>
    </r>
    <r>
      <rPr>
        <sz val="12"/>
        <rFont val="Arial Narrow"/>
        <family val="2"/>
      </rPr>
      <t>By submitting this proposal</t>
    </r>
    <r>
      <rPr>
        <sz val="12"/>
        <color indexed="8"/>
        <rFont val="Arial Narrow"/>
        <family val="2"/>
      </rPr>
      <t xml:space="preserve">,
   the Primary Presenter agrees to execute and return the required documents and disclosures by due dates. 
• </t>
    </r>
    <r>
      <rPr>
        <b/>
        <sz val="12"/>
        <color indexed="8"/>
        <rFont val="Arial Narrow"/>
        <family val="2"/>
      </rPr>
      <t xml:space="preserve">Workshop presentations, Showcase slides and handouts, and Poster files are due by </t>
    </r>
    <r>
      <rPr>
        <b/>
        <sz val="12"/>
        <color rgb="FFC00000"/>
        <rFont val="Arial Narrow"/>
        <family val="2"/>
      </rPr>
      <t>February 5, 2016.</t>
    </r>
    <r>
      <rPr>
        <sz val="12"/>
        <color indexed="8"/>
        <rFont val="Arial Narrow"/>
        <family val="2"/>
      </rPr>
      <t xml:space="preserve">
• Failure to return the required documents by the deadlines will eliminate the presentation from the 2016 meeting.
</t>
    </r>
    <r>
      <rPr>
        <sz val="12"/>
        <rFont val="Arial Narrow"/>
        <family val="2"/>
      </rPr>
      <t>• When completing form, DO NOT DELETE ANY TABS</t>
    </r>
    <r>
      <rPr>
        <sz val="12"/>
        <color indexed="8"/>
        <rFont val="Arial Narrow"/>
        <family val="2"/>
      </rPr>
      <t>.
• To submit all proposals, complete this workbook and send by email to:</t>
    </r>
  </si>
  <si>
    <r>
      <rPr>
        <b/>
        <u/>
        <sz val="16"/>
        <color rgb="FFC00000"/>
        <rFont val="Arial Narrow"/>
        <family val="2"/>
      </rPr>
      <t xml:space="preserve">EXCEL FORM TIPS
</t>
    </r>
    <r>
      <rPr>
        <b/>
        <sz val="14"/>
        <color rgb="FFC00000"/>
        <rFont val="Arial Narrow"/>
        <family val="2"/>
      </rPr>
      <t>1) To paste information into the cells below, double click or press F2 in the cell and then paste your information.
2) Use the tab key to move from cell to cell.
3) You may drag the pop-up instruction boxes out of the way.</t>
    </r>
    <r>
      <rPr>
        <b/>
        <u/>
        <sz val="14"/>
        <color rgb="FFC00000"/>
        <rFont val="Arial Narrow"/>
        <family val="2"/>
      </rPr>
      <t xml:space="preserve">
4) You may increase the row height in order to see all your information.
</t>
    </r>
    <r>
      <rPr>
        <b/>
        <sz val="14"/>
        <color rgb="FFC00000"/>
        <rFont val="Arial Narrow"/>
        <family val="2"/>
      </rPr>
      <t xml:space="preserve">5) Be sure to </t>
    </r>
    <r>
      <rPr>
        <b/>
        <u/>
        <sz val="14"/>
        <color rgb="FFC00000"/>
        <rFont val="Arial Narrow"/>
        <family val="2"/>
      </rPr>
      <t>SAVE</t>
    </r>
    <r>
      <rPr>
        <b/>
        <sz val="14"/>
        <color rgb="FFC00000"/>
        <rFont val="Arial Narrow"/>
        <family val="2"/>
      </rPr>
      <t xml:space="preserve"> the file to your hard drive.</t>
    </r>
  </si>
  <si>
    <r>
      <rPr>
        <b/>
        <sz val="12"/>
        <rFont val="Arial Narrow"/>
        <family val="2"/>
      </rPr>
      <t xml:space="preserve">• The deadline for submitting Workshop proposals is </t>
    </r>
    <r>
      <rPr>
        <b/>
        <sz val="12"/>
        <color rgb="FFC00000"/>
        <rFont val="Arial Narrow"/>
        <family val="2"/>
      </rPr>
      <t>August 14, 2015.</t>
    </r>
    <r>
      <rPr>
        <b/>
        <sz val="12"/>
        <rFont val="Arial Narrow"/>
        <family val="2"/>
      </rPr>
      <t xml:space="preserve">
• The Primary Presenter worksheet must also be completed before submitting this form.
• </t>
    </r>
    <r>
      <rPr>
        <sz val="12"/>
        <rFont val="Arial Narrow"/>
        <family val="2"/>
      </rPr>
      <t xml:space="preserve">You may select up to </t>
    </r>
    <r>
      <rPr>
        <u/>
        <sz val="12"/>
        <rFont val="Arial Narrow"/>
        <family val="2"/>
      </rPr>
      <t>two other Presenters</t>
    </r>
    <r>
      <rPr>
        <sz val="12"/>
        <rFont val="Arial Narrow"/>
        <family val="2"/>
      </rPr>
      <t xml:space="preserve"> to present with you. (Multiple Presenters are optional.)
</t>
    </r>
    <r>
      <rPr>
        <b/>
        <sz val="12"/>
        <rFont val="Arial Narrow"/>
        <family val="2"/>
      </rPr>
      <t>• To ensure a well-rounded, educational program, the Planning Committee:
  ~ Will pay close attention to the Topic, Audience/Experience Level, Amount/Type of Interactivity, and Institution Type to ensure impactful
      conference content and placement.
  ~ Will assign you to present Friday - Saturday (PDW) or Monday - Tuesday (RPS).
  ~ May have you present more than one time.
  ~ Will determine the duration of your session. You may be alloted:
     ►   60 minutes to include interactive activities and discussion.
     ►   20 minutes paired with another 20 minute presentation followed by a joint 20 minute Q&amp;A period.
     ►  Ask you to work with another presenter to create one 60 minute presentation to include interactive activities and discussion.</t>
    </r>
    <r>
      <rPr>
        <sz val="12"/>
        <rFont val="Arial Narrow"/>
        <family val="2"/>
      </rPr>
      <t xml:space="preserve">
•</t>
    </r>
    <r>
      <rPr>
        <b/>
        <sz val="12"/>
        <rFont val="Arial Narrow"/>
        <family val="2"/>
      </rPr>
      <t xml:space="preserve"> </t>
    </r>
    <r>
      <rPr>
        <sz val="12"/>
        <rFont val="Arial Narrow"/>
        <family val="2"/>
      </rPr>
      <t>See the Primary Presenter Info worksheet for instructions on submitting your Workshop Proposal.</t>
    </r>
  </si>
  <si>
    <r>
      <rPr>
        <b/>
        <u/>
        <sz val="16"/>
        <color rgb="FFC00000"/>
        <rFont val="Arial Narrow"/>
        <family val="2"/>
      </rPr>
      <t xml:space="preserve">EXCEL FORM TIPS
</t>
    </r>
    <r>
      <rPr>
        <b/>
        <sz val="14"/>
        <color rgb="FFC00000"/>
        <rFont val="Arial Narrow"/>
        <family val="2"/>
      </rPr>
      <t xml:space="preserve">1) To paste information into the cells below, double click or press F2 in the cell and then paste your information.
2) Use the tab key to move from cell to cell.
3) You may drag the pop-up instruction boxes out of the way.
</t>
    </r>
    <r>
      <rPr>
        <b/>
        <u/>
        <sz val="14"/>
        <color rgb="FFC00000"/>
        <rFont val="Arial Narrow"/>
        <family val="2"/>
      </rPr>
      <t>4) You may increase the row height in order to see all your information.</t>
    </r>
    <r>
      <rPr>
        <b/>
        <sz val="14"/>
        <color rgb="FFC00000"/>
        <rFont val="Arial Narrow"/>
        <family val="2"/>
      </rPr>
      <t xml:space="preserve">
5) Be sure to SAVE the file to your hard drive.</t>
    </r>
  </si>
  <si>
    <r>
      <t xml:space="preserve">Please list your </t>
    </r>
    <r>
      <rPr>
        <b/>
        <u/>
        <sz val="14"/>
        <rFont val="Arial Narrow"/>
        <family val="2"/>
      </rPr>
      <t>OTHER Showcase Contributors</t>
    </r>
    <r>
      <rPr>
        <b/>
        <sz val="14"/>
        <rFont val="Arial Narrow"/>
        <family val="2"/>
      </rPr>
      <t xml:space="preserve"> (if applicable) </t>
    </r>
    <r>
      <rPr>
        <b/>
        <sz val="12"/>
        <rFont val="Arial Narrow"/>
        <family val="2"/>
      </rPr>
      <t>Do NOT include yourself</t>
    </r>
  </si>
  <si>
    <t>Note: Other Showcase Contributor names will appear in conference materials.</t>
  </si>
  <si>
    <t>Drop List for Other Audience 1</t>
  </si>
  <si>
    <t>Drop List for Other Audience 2</t>
  </si>
  <si>
    <t>Drop List for Other Audience 3</t>
  </si>
  <si>
    <r>
      <t xml:space="preserve">2016 PDW and RPS Residency Education Symposium - </t>
    </r>
    <r>
      <rPr>
        <b/>
        <u/>
        <sz val="16"/>
        <color indexed="8"/>
        <rFont val="Arial Narrow"/>
        <family val="2"/>
      </rPr>
      <t>Workshop #2 Proposal</t>
    </r>
  </si>
  <si>
    <t xml:space="preserve">Enter Information for Workshop Proposal #2 </t>
  </si>
  <si>
    <r>
      <t xml:space="preserve">2016 PDW and RPS Residency Education Symposium - </t>
    </r>
    <r>
      <rPr>
        <b/>
        <u/>
        <sz val="16"/>
        <color indexed="8"/>
        <rFont val="Arial Narrow"/>
        <family val="2"/>
      </rPr>
      <t>Workshop #3 Proposal</t>
    </r>
  </si>
  <si>
    <t xml:space="preserve">Enter Information for Workshop Proposal #3 </t>
  </si>
  <si>
    <t>Session ID</t>
  </si>
  <si>
    <t>WorkshopCode</t>
  </si>
  <si>
    <t xml:space="preserve">1 - </t>
  </si>
  <si>
    <t xml:space="preserve"> 
2 - </t>
  </si>
  <si>
    <t xml:space="preserve"> 
3 - </t>
  </si>
  <si>
    <t xml:space="preserve">
Description
</t>
  </si>
  <si>
    <t>Blank for Workshops Poster File</t>
  </si>
  <si>
    <t xml:space="preserve">Topic </t>
  </si>
  <si>
    <t>Other Topic</t>
  </si>
  <si>
    <t>Residency Issue Addressed</t>
  </si>
  <si>
    <t>Expert Speakers?</t>
  </si>
  <si>
    <t>Explain How Speakers are Experts</t>
  </si>
  <si>
    <t>Primary Aud Level</t>
  </si>
  <si>
    <t>1 Other Audience Level</t>
  </si>
  <si>
    <t>2 Other Audience Level</t>
  </si>
  <si>
    <t>3 Other Audience Level</t>
  </si>
  <si>
    <t>Institution Type</t>
  </si>
  <si>
    <t>Other Institution Type</t>
  </si>
  <si>
    <t>Interactive Method</t>
  </si>
  <si>
    <t xml:space="preserve">Objectives
</t>
  </si>
  <si>
    <t>PP Speaker Agreement Received Date</t>
  </si>
  <si>
    <t>AES Requested?</t>
  </si>
  <si>
    <t>All AES Requirements Met?</t>
  </si>
  <si>
    <t>Blank for PP Consent Date</t>
  </si>
  <si>
    <t>PP Bio 
(Enter only 1x per spkr)</t>
  </si>
  <si>
    <t>PP Pix Received? 
(Enter only 1x per spkr)</t>
  </si>
  <si>
    <t>PP Has Room?
(Enter only 1x per spkr)</t>
  </si>
  <si>
    <t>Blank for PP Institution Same as PP</t>
  </si>
  <si>
    <t>PP Emergency Contact Name</t>
  </si>
  <si>
    <t>PP Other Emergency Email</t>
  </si>
  <si>
    <t>P2 Bio
(Enter only 1x per spkr)</t>
  </si>
  <si>
    <t>P2 Pix Received?
(Enter only 1x per spkr)</t>
  </si>
  <si>
    <t>P2 Has Room?
(Enter only 1x per spkr)</t>
  </si>
  <si>
    <t>Blank for P2 Direct Phohe</t>
  </si>
  <si>
    <t>Blank for P2 Cell Phone</t>
  </si>
  <si>
    <t>P2 Institution Same as PP?</t>
  </si>
  <si>
    <t>Blank for P2 Zip</t>
  </si>
  <si>
    <t>Blank for P2 Emergency Name</t>
  </si>
  <si>
    <t>Blank for P2 Emergency Email</t>
  </si>
  <si>
    <t>P3 Bio
(Enter only 1x per spkr)</t>
  </si>
  <si>
    <t>P3 Pix Received?
(Enter only 1x per spkr)</t>
  </si>
  <si>
    <t>P3 Has Room?
(Enter only 1x per spkr)</t>
  </si>
  <si>
    <t>Blank for P3 Direct Phone</t>
  </si>
  <si>
    <t>Blank for P3 Cell Phone</t>
  </si>
  <si>
    <t>P3 Institution Same as PP?</t>
  </si>
  <si>
    <t>Blank for P3 Zip</t>
  </si>
  <si>
    <t>Blank for P3 Emergency Name</t>
  </si>
  <si>
    <t>Blank for P3 Emergency Email</t>
  </si>
  <si>
    <t>Session ID Mobile</t>
  </si>
  <si>
    <t>Subsession ID Mobile</t>
  </si>
  <si>
    <t>Speaking Order</t>
  </si>
  <si>
    <t>Blank for Innovation Session 4 ID</t>
  </si>
  <si>
    <t>InnovationCode</t>
  </si>
  <si>
    <t>Blank for Innovation Poster File</t>
  </si>
  <si>
    <t>Blank for Innovation Residency Issue</t>
  </si>
  <si>
    <t>Blank for Innovation Expert Speaker</t>
  </si>
  <si>
    <t>Blank for Innovation How Expert</t>
  </si>
  <si>
    <t>Blank for Innovation Interactive Method</t>
  </si>
  <si>
    <t>PP Speaker Agreement Received Date Innovation</t>
  </si>
  <si>
    <t>Presentation Received Date Innovation</t>
  </si>
  <si>
    <t>Blank for Innovation House Sound</t>
  </si>
  <si>
    <t>Blank for Innovation AES Requested</t>
  </si>
  <si>
    <t>Blank for Innovation AES Requirements Met</t>
  </si>
  <si>
    <t>General Notes Innovation</t>
  </si>
  <si>
    <t>PP AAFP ID Innovation</t>
  </si>
  <si>
    <t>PP First Name Innovation</t>
  </si>
  <si>
    <t>PP Middle Name Innovation</t>
  </si>
  <si>
    <t>PP Last Name Innovation</t>
  </si>
  <si>
    <t>PP Degrees Innovation</t>
  </si>
  <si>
    <t>PP Title Innovation</t>
  </si>
  <si>
    <t>PP Email Innovation</t>
  </si>
  <si>
    <t>PP COI Filed? Innovation</t>
  </si>
  <si>
    <t>PP Date COI Filed Innovation</t>
  </si>
  <si>
    <t>PP Conflict Reported? Innovation</t>
  </si>
  <si>
    <t>Blank for PP Innovation Consent Date</t>
  </si>
  <si>
    <t>PP Bio 
(Enter only 1x per spkr) Innovation</t>
  </si>
  <si>
    <t>PP Pix Received? 
(Enter only 1x per spkr) Innovation</t>
  </si>
  <si>
    <t>PP Has Room?
(Enter only 1x per spkr) Innovation</t>
  </si>
  <si>
    <t>PP Direct Phone Innovation</t>
  </si>
  <si>
    <t>PP Cell Phone Innovation</t>
  </si>
  <si>
    <t>Blank for PP Innovation Inst Same as PP</t>
  </si>
  <si>
    <t>PP Institu Name Innovation</t>
  </si>
  <si>
    <t>PP Institu Name Other Innovation</t>
  </si>
  <si>
    <t>PP Institu City Innovation</t>
  </si>
  <si>
    <t>PP Institiu State Innovation</t>
  </si>
  <si>
    <t>PP Institu Zip Innovation</t>
  </si>
  <si>
    <t>PP Emergency Contact Name Innovation</t>
  </si>
  <si>
    <t>PP Other Emergency Email Innovation</t>
  </si>
  <si>
    <t>Blank for P2 Innovation AAFP ID</t>
  </si>
  <si>
    <t>P2 First Name Innovation</t>
  </si>
  <si>
    <t>P2 Middle Name Innovation</t>
  </si>
  <si>
    <t>P2 Last Name Innovation</t>
  </si>
  <si>
    <t>P2 Degrees Innovation</t>
  </si>
  <si>
    <t>P2 Institu City Innovation</t>
  </si>
  <si>
    <t>P2 Institiu State Innovation</t>
  </si>
  <si>
    <t>Blank for P3 Innovation AAFP ID</t>
  </si>
  <si>
    <t>P3 First Name Innovation</t>
  </si>
  <si>
    <t>P3 Middle Name Innovation</t>
  </si>
  <si>
    <t>P3 Last Name Innovation</t>
  </si>
  <si>
    <t>P3 Degrees Innovation</t>
  </si>
  <si>
    <t>P3 Institu City Innovation</t>
  </si>
  <si>
    <t>P3 Institiu State Innovation</t>
  </si>
  <si>
    <t>Blank for P4 Innovation AAFP ID</t>
  </si>
  <si>
    <t>P4 First Name Innovation</t>
  </si>
  <si>
    <t>P4 Middle Name Innovation</t>
  </si>
  <si>
    <t>P4 Last Name Innovation</t>
  </si>
  <si>
    <t>P4 Degrees Innovation</t>
  </si>
  <si>
    <t>P4 Institu City Innovation</t>
  </si>
  <si>
    <t>P4 Institiu State Innovation</t>
  </si>
  <si>
    <t>Blank for P5 Innovation AAFP ID</t>
  </si>
  <si>
    <t>P5 First Name Innovation</t>
  </si>
  <si>
    <t>P5 Middle Name Innovation</t>
  </si>
  <si>
    <t>P5 Last Name Innovation</t>
  </si>
  <si>
    <t>P5 Degrees Innovation</t>
  </si>
  <si>
    <t>P5 Institu City Innovation</t>
  </si>
  <si>
    <t>P5 Institiu State Innovation</t>
  </si>
  <si>
    <t>Blank for Admin-Nurse Session 4 ID</t>
  </si>
  <si>
    <t>Admin-NurseCode</t>
  </si>
  <si>
    <t>Admin-Nurse Title</t>
  </si>
  <si>
    <t>Blank for Admin-Nurse Poster File</t>
  </si>
  <si>
    <t>Blank for Admin-Nurse Residency Issue</t>
  </si>
  <si>
    <t>Blank for Admin-Nurse Expert Speaker</t>
  </si>
  <si>
    <t>Blank for Admin-Nurse How Expert</t>
  </si>
  <si>
    <t>Blank for Admin-Nurse Interactive Method</t>
  </si>
  <si>
    <t>PP Speaker Agreement Received Date Admin-Nurse</t>
  </si>
  <si>
    <t>Presentation Received Date Admin-Nurse</t>
  </si>
  <si>
    <t>Blank for Admin-Nurse House Sound</t>
  </si>
  <si>
    <t>Blank for Admin-Nurse AES Requested</t>
  </si>
  <si>
    <t>Blank for Admin-Nurse AES Requirements Met</t>
  </si>
  <si>
    <t>General Notes Admin-Nurse</t>
  </si>
  <si>
    <t>PP AAFP ID Admin-Nurse</t>
  </si>
  <si>
    <t>PP First Name Admin-Nurse</t>
  </si>
  <si>
    <t>PP Middle Name Admin-Nurse</t>
  </si>
  <si>
    <t>PP Last Name Admin-Nurse</t>
  </si>
  <si>
    <t>PP Degrees Admin-Nurse</t>
  </si>
  <si>
    <t>PP Title Admin-Nurse</t>
  </si>
  <si>
    <t>PP Email Admin-Nurse</t>
  </si>
  <si>
    <t>PP COI Filed? Admin-Nurse</t>
  </si>
  <si>
    <t>PP Date COI Filed Admin-Nurse</t>
  </si>
  <si>
    <t>PP Conflict Reported? Admin-Nurse</t>
  </si>
  <si>
    <t>Blank for PP Admin-Nurse Consent Date</t>
  </si>
  <si>
    <t>PP Bio 
(Enter only 1x per spkr) Admin-Nurse</t>
  </si>
  <si>
    <t>PP Pix Received? 
(Enter only 1x per spkr) Admin-Nurse</t>
  </si>
  <si>
    <t>PP Has Room?
(Enter only 1x per spkr) Admin-Nurse</t>
  </si>
  <si>
    <t>PP Direct Phone Admin-Nurse</t>
  </si>
  <si>
    <t>PP Cell Phone Admin-Nurse</t>
  </si>
  <si>
    <t>Blank for PP Admin-Nurse Inst Same as PP</t>
  </si>
  <si>
    <t>PP Institu Name Admin-Nurse</t>
  </si>
  <si>
    <t>PP Institu Name Other Admin-Nurse</t>
  </si>
  <si>
    <t>PP Institu City Admin-Nurse</t>
  </si>
  <si>
    <t>PP Institiu State Admin-Nurse</t>
  </si>
  <si>
    <t>PP Institu Zip Admin-Nurse</t>
  </si>
  <si>
    <t>PP Emergency Contact Name Admin-Nurse</t>
  </si>
  <si>
    <t>PP Other Emergency Email Admin-Nurse</t>
  </si>
  <si>
    <t>Blank for P2 Admin-Nurse AAFP ID</t>
  </si>
  <si>
    <t>P2 First Name Admin-Nurse</t>
  </si>
  <si>
    <t>P2 Middle Name Admin-Nurse</t>
  </si>
  <si>
    <t>P2 Last Name Admin-Nurse</t>
  </si>
  <si>
    <t>P2 Degrees Admin-Nurse</t>
  </si>
  <si>
    <t>P2 Institu City Admin-Nurse</t>
  </si>
  <si>
    <t>P2 Institiu State Admin-Nurse</t>
  </si>
  <si>
    <t>Blank for P3 Admin-Nurse AAFP ID</t>
  </si>
  <si>
    <t>P3 First Name Admin-Nurse</t>
  </si>
  <si>
    <t>P3 Middle Name Admin-Nurse</t>
  </si>
  <si>
    <t>P3 Last Name Admin-Nurse</t>
  </si>
  <si>
    <t>P3 Degrees Admin-Nurse</t>
  </si>
  <si>
    <t>P3 Institu City Admin-Nurse</t>
  </si>
  <si>
    <t>P3 Institiu State Admin-Nurse</t>
  </si>
  <si>
    <t>Blank for P4 Admin-Nurse AAFP ID</t>
  </si>
  <si>
    <t>P4 First Name Admin-Nurse</t>
  </si>
  <si>
    <t>P4 Middle Name Admin-Nurse</t>
  </si>
  <si>
    <t>P4 Last Name Admin-Nurse</t>
  </si>
  <si>
    <t>P4 Degrees Admin-Nurse</t>
  </si>
  <si>
    <t>P4 Institu City Admin-Nurse</t>
  </si>
  <si>
    <t>P4 Institiu State Admin-Nurse</t>
  </si>
  <si>
    <t>Blank for P5 Admin-Nurse AAFP ID</t>
  </si>
  <si>
    <t>P5 First Name Admin-Nurse</t>
  </si>
  <si>
    <t>P5 Middle Name Admin-Nurse</t>
  </si>
  <si>
    <t>P5 Last Name Admin-Nurse</t>
  </si>
  <si>
    <t>P5 Degrees Admin-Nurse</t>
  </si>
  <si>
    <t>P5 Institu City Admin-Nurse</t>
  </si>
  <si>
    <t>P5 Institiu State Admin-Nurse</t>
  </si>
  <si>
    <t>Poster Code</t>
  </si>
  <si>
    <t>Blank for Posters Professional Practice Gap</t>
  </si>
  <si>
    <t>Blank  for Posters Professional Practice Gap Validation</t>
  </si>
  <si>
    <t>Blank for Posters Recommended Practice Changes</t>
  </si>
  <si>
    <t xml:space="preserve">Objective 1 - </t>
  </si>
  <si>
    <t xml:space="preserve">
Objective 2 - </t>
  </si>
  <si>
    <t xml:space="preserve">
Objective 3 - </t>
  </si>
  <si>
    <t>Blank for Poster Residency Issue</t>
  </si>
  <si>
    <t>Blank for Poster Expert Speaker</t>
  </si>
  <si>
    <t>Blank for Poster How Expert</t>
  </si>
  <si>
    <t>Blank for Poster Institution Type</t>
  </si>
  <si>
    <t>Blank for Poster Other Institution Type</t>
  </si>
  <si>
    <t>Blank for Poster Interactive Method</t>
  </si>
  <si>
    <t>Poster Acceptance Received Date</t>
  </si>
  <si>
    <t>Blank for Posters House Sound Needed?</t>
  </si>
  <si>
    <t>Blank for Posters AES Requested?</t>
  </si>
  <si>
    <t>Blank for Posters All AES Requirements Meet?</t>
  </si>
  <si>
    <t>PP AAFP ID Poster</t>
  </si>
  <si>
    <t>PP First Name Poster</t>
  </si>
  <si>
    <t>PP Middle Name Poster</t>
  </si>
  <si>
    <t>PP Last Name Poster</t>
  </si>
  <si>
    <t>PP Degrees Poster</t>
  </si>
  <si>
    <t>PP Title Poster</t>
  </si>
  <si>
    <t>PP Email Poster</t>
  </si>
  <si>
    <t>PP COI Filed? Poster</t>
  </si>
  <si>
    <t>PP Date COI Filed Poster</t>
  </si>
  <si>
    <t>PP Conflict Reported? Poster</t>
  </si>
  <si>
    <t>Blank for PP Poster Consent Date</t>
  </si>
  <si>
    <t>PP Bio 
(Enter only 1x per spkr) Poster</t>
  </si>
  <si>
    <t>PP Pix Received? 
(Enter only 1x per spkr) Poster</t>
  </si>
  <si>
    <t>PP Has Room?
(Enter only 1x per spkr) Poster</t>
  </si>
  <si>
    <t>PP Direct Phone Poster</t>
  </si>
  <si>
    <t>PP Cell Phone Poster</t>
  </si>
  <si>
    <t>Blank for PP Poster Inst Same as PP</t>
  </si>
  <si>
    <t>PP Institu Name Poster</t>
  </si>
  <si>
    <t>PP Institu Name Other Poster</t>
  </si>
  <si>
    <t>PP Institu City Poster</t>
  </si>
  <si>
    <t>PP Institiu State Poster</t>
  </si>
  <si>
    <t>PP Institu Zip Poster</t>
  </si>
  <si>
    <t>PP Emergency Contact Name Poster</t>
  </si>
  <si>
    <t>PP Other Emergency Email Poster</t>
  </si>
  <si>
    <t>Blank for P2 Poster AAFP ID</t>
  </si>
  <si>
    <t>P2 First Name Poster</t>
  </si>
  <si>
    <t>P2 Middle Name Poster</t>
  </si>
  <si>
    <t>P2 Last Name Poster</t>
  </si>
  <si>
    <t>P2 Degrees Poster</t>
  </si>
  <si>
    <t>P2 Institu City Poster</t>
  </si>
  <si>
    <t>P2 Institiu State Poster</t>
  </si>
  <si>
    <t>Blank for P3 Poster AAFP ID</t>
  </si>
  <si>
    <t>P3 First Name Poster</t>
  </si>
  <si>
    <t>P3 Middle Name Poster</t>
  </si>
  <si>
    <t>P3 Last Name Poster</t>
  </si>
  <si>
    <t>P3 Degrees Poster</t>
  </si>
  <si>
    <t>P3 Institu City Poster</t>
  </si>
  <si>
    <t>P3 Institiu State Poster</t>
  </si>
  <si>
    <t>Blank for P4 Poster AAFP ID</t>
  </si>
  <si>
    <t>P4 First Name Poster</t>
  </si>
  <si>
    <t>P4 Middle Name Poster</t>
  </si>
  <si>
    <t>P4 Last Name Poster</t>
  </si>
  <si>
    <t>P4 Degrees Poster</t>
  </si>
  <si>
    <t>P4 Institu City Poster</t>
  </si>
  <si>
    <t>P4 Institiu State Poster</t>
  </si>
  <si>
    <t>Blank for P5 Poster AAFP ID</t>
  </si>
  <si>
    <t>P5 First Name Poster</t>
  </si>
  <si>
    <t>P5 Middle Name Poster</t>
  </si>
  <si>
    <t>P5 Last Name Poster</t>
  </si>
  <si>
    <t>P5 Degrees Poster</t>
  </si>
  <si>
    <t>P5 Institu City Poster</t>
  </si>
  <si>
    <t>P5 Institiu State Poster</t>
  </si>
  <si>
    <t>Comment ID</t>
  </si>
  <si>
    <t>Akron General Medical Center/FMRP</t>
  </si>
  <si>
    <t>All Saints Family Medicine Residency Program</t>
  </si>
  <si>
    <t>Allegheny Health Network / Forbes Family Medicine Residency Program</t>
  </si>
  <si>
    <t>Baton Rouge General Medical Center Program</t>
  </si>
  <si>
    <t>Bryn Mawr Hospital Residency Program</t>
  </si>
  <si>
    <t>California Hospital Medical Center (Los Angeles)/University of Southern California Program</t>
  </si>
  <si>
    <t>Clinica Sierra Vista - Bakersfield Program</t>
  </si>
  <si>
    <t>Community Health Care Family Medicine Residency Program</t>
  </si>
  <si>
    <t>Duke/Southern Regional AHEC</t>
  </si>
  <si>
    <t>Emory University Program</t>
  </si>
  <si>
    <t>Family Health Centers of San Diego Program</t>
  </si>
  <si>
    <t>Forrest General Hospital Program</t>
  </si>
  <si>
    <t>Georgetown University/Providence Hospital FMRP</t>
  </si>
  <si>
    <t>Gwinnett Medical Center Family Medicine Residency Program</t>
  </si>
  <si>
    <t>Halifax Medical Center</t>
  </si>
  <si>
    <t>Hawaii Health Systems Corporation - Hilo Medical Center Program</t>
  </si>
  <si>
    <t>Hennepin County Family Medicine</t>
  </si>
  <si>
    <t>Heritage Valley Health System/The Medical Center FMRP-Beaver, PA</t>
  </si>
  <si>
    <t>Indiana University-Methodist Family Medicine Residency</t>
  </si>
  <si>
    <t>Kadlec Regional Medical Center Program</t>
  </si>
  <si>
    <t>Kootenai Family Medicine Coeur d' Alene</t>
  </si>
  <si>
    <t>Lancaster General Hospital FMRP</t>
  </si>
  <si>
    <t>Loma Linda University Family Medicine</t>
  </si>
  <si>
    <t>LSU (Shreveport) / Monroe Program</t>
  </si>
  <si>
    <t>LSU Rural Family Medicine Residency Program (Bogalusa)</t>
  </si>
  <si>
    <t>LSUHSC / Shreveport Family Medicine</t>
  </si>
  <si>
    <t>Marian Regional Medical Center Program</t>
  </si>
  <si>
    <t>Marshall Family Medicine</t>
  </si>
  <si>
    <t>McGaw Medical Center of Northwestern University (Lake Forest) Program</t>
  </si>
  <si>
    <t>Medical College of Georgia at Georgia Regents University FMRP</t>
  </si>
  <si>
    <t>MedStar Franklin Square Medical Center</t>
  </si>
  <si>
    <t>Mercy Memorial Hospital System FMRP</t>
  </si>
  <si>
    <t>MetroHealth Medical Center</t>
  </si>
  <si>
    <t>Mount Sinai Beth Israel Residency in Urban Family Medicine</t>
  </si>
  <si>
    <t>MultiCare Good Samaritan Hospital - East Pierce Family Medicine Residency</t>
  </si>
  <si>
    <t>Naval Hospital Camp Lejeune FMRP</t>
  </si>
  <si>
    <t>New York Medical College at St Joseph’s Regional Medical Center (Paterson) Program</t>
  </si>
  <si>
    <t>North Colorado Medical Center Family Medicine</t>
  </si>
  <si>
    <t>North Colorado Medical Center Wray Rural Program</t>
  </si>
  <si>
    <t>North Florida Regional Medical Center Family Medicine Residency</t>
  </si>
  <si>
    <t>Northridge Hospital Family Medicine Residency Program</t>
  </si>
  <si>
    <t>NSLIJ-Southside Hospital Family Medicine</t>
  </si>
  <si>
    <t>Oakwood Annapolis Hospital FMRP</t>
  </si>
  <si>
    <t>Oklahoma University Family Medicine</t>
  </si>
  <si>
    <t>Orange Park Medical Center Residency Program</t>
  </si>
  <si>
    <t>Penn State Milton S Hershey Medical Center / State College Program</t>
  </si>
  <si>
    <t>Prince Georges Hospital Center</t>
  </si>
  <si>
    <t>RWJUH-Somerset Family Medicine Residency Program</t>
  </si>
  <si>
    <t>Saint Joseph Hospital Family Medicine Residency</t>
  </si>
  <si>
    <t>SIU Family Medicine Center</t>
  </si>
  <si>
    <t>Smoky Hill Family Medicine Residency Program</t>
  </si>
  <si>
    <t>South Nassau Communities Family Medicine</t>
  </si>
  <si>
    <t>St. Francis Hospital Family Medicine Program</t>
  </si>
  <si>
    <t>Summa Barberton Hospital/NEOMED Program</t>
  </si>
  <si>
    <t>Tacoma Family Medicine Residency Program</t>
  </si>
  <si>
    <t>Tufts University FMRP@Cambridge Health Alliance</t>
  </si>
  <si>
    <t>Tulsa Medical Education Foundation</t>
  </si>
  <si>
    <t>UC Riverside School of Medicine/Riverside County Regional Medical Center Program</t>
  </si>
  <si>
    <t>UCLA Family Medicine Residency</t>
  </si>
  <si>
    <t>UHS - Wilson Medical Center - Johnson City</t>
  </si>
  <si>
    <t>UND Center for Family Medicine - Minot</t>
  </si>
  <si>
    <t>University Maryland Family Medicine</t>
  </si>
  <si>
    <t>University New Mexico Family Medicine Residency Program</t>
  </si>
  <si>
    <t>University of California, Riverside, School of Medicine Family Medicine Residency Program - Palm Springs</t>
  </si>
  <si>
    <t>University of Illinois at Rockford Rural Program</t>
  </si>
  <si>
    <t>University of Kentucky / Department of Family Medicine</t>
  </si>
  <si>
    <t>University of Nevada School of Medicine Rural Program</t>
  </si>
  <si>
    <t>University of North Dakota (Hettinger) Program - Rural</t>
  </si>
  <si>
    <t>University of North Dakota School of Medicine and Health Sciences Rural Program</t>
  </si>
  <si>
    <t>University of Tennessee College of Medicine Residency Program</t>
  </si>
  <si>
    <t>University of Texas HSC at San Antonio (UT-Rio Grande Valley-Doctors Hospital at Renaissance) Program</t>
  </si>
  <si>
    <t>University of Texas Medical Branch FMRP</t>
  </si>
  <si>
    <t>University of Toledo FMRP</t>
  </si>
  <si>
    <t>UPMC Shadyside Family Health Center</t>
  </si>
  <si>
    <t>USA-Army Family Medicine Residency Program, Fort Benning</t>
  </si>
  <si>
    <t>Valley Family Medicine Residency of Modesto</t>
  </si>
  <si>
    <t>Wayne State University School of Medicine / Crittenton</t>
  </si>
  <si>
    <t>West Suburban Medical Ctr Family Medicine Residency Program</t>
  </si>
  <si>
    <t>West Virginia University - Robert C. Byrd Health Science Center</t>
  </si>
  <si>
    <t>Western Michigan University Homer Stryker School of Medicine</t>
  </si>
  <si>
    <t>Western Reserve Health Education/NEOMED Program</t>
  </si>
  <si>
    <t>William Beaumont Hospital Program, Troy Family Medicine Residency</t>
  </si>
  <si>
    <t>Williamsport Family Medicine Residency Program</t>
  </si>
  <si>
    <t>Wright State University / Dayton Community Hospitals Program</t>
  </si>
  <si>
    <t>York Hospital Family Medicine Residency / Thomas Hart FPC</t>
  </si>
  <si>
    <t>Other specific type of Residency Program</t>
  </si>
  <si>
    <t>~ 100 word maximum</t>
  </si>
  <si>
    <t xml:space="preserve">CME Conflict of Interest Disclosure  </t>
  </si>
  <si>
    <t>Date Disclosure was filed:</t>
  </si>
  <si>
    <t>What interactive methods will be used during  the presentation?</t>
  </si>
  <si>
    <r>
      <t>• The deadline for submitting Innovation Showcase proposals is</t>
    </r>
    <r>
      <rPr>
        <sz val="12"/>
        <color rgb="FFC00000"/>
        <rFont val="Arial Narrow"/>
        <family val="2"/>
      </rPr>
      <t xml:space="preserve"> </t>
    </r>
    <r>
      <rPr>
        <b/>
        <sz val="12"/>
        <color rgb="FFC00000"/>
        <rFont val="Arial Narrow"/>
        <family val="2"/>
      </rPr>
      <t>August 14, 2015.</t>
    </r>
    <r>
      <rPr>
        <sz val="12"/>
        <color indexed="8"/>
        <rFont val="Arial Narrow"/>
        <family val="2"/>
      </rPr>
      <t xml:space="preserve">
• </t>
    </r>
    <r>
      <rPr>
        <b/>
        <sz val="12"/>
        <color indexed="8"/>
        <rFont val="Arial Narrow"/>
        <family val="2"/>
      </rPr>
      <t>The Primary Presenter worksheet must also be completed before submitting this form.</t>
    </r>
    <r>
      <rPr>
        <sz val="12"/>
        <color indexed="8"/>
        <rFont val="Arial Narrow"/>
        <family val="2"/>
      </rPr>
      <t xml:space="preserve">
• The </t>
    </r>
    <r>
      <rPr>
        <sz val="12"/>
        <rFont val="Arial Narrow"/>
        <family val="2"/>
      </rPr>
      <t>Primary Innovator (person completing this workbook) will be the only one allowed to present during the Innovation Showcase.
• Up to 4 other Innovators may be recognized in the Innovation Showcase information provided to attendees.
• If accepted, your presentation will part of Shared Programming and consist of a ten-minute</t>
    </r>
    <r>
      <rPr>
        <sz val="12"/>
        <color indexed="8"/>
        <rFont val="Arial Narrow"/>
        <family val="2"/>
      </rPr>
      <t xml:space="preserve">, oral, "rapid fire" presentation showcasing your innovation.
• </t>
    </r>
    <r>
      <rPr>
        <b/>
        <sz val="12"/>
        <rFont val="Arial Narrow"/>
        <family val="2"/>
      </rPr>
      <t>You may submit one slide reviewing your innovation and one additional handout to be includ</t>
    </r>
    <r>
      <rPr>
        <b/>
        <sz val="12"/>
        <color indexed="8"/>
        <rFont val="Arial Narrow"/>
        <family val="2"/>
      </rPr>
      <t>ed in conference materials.</t>
    </r>
    <r>
      <rPr>
        <sz val="12"/>
        <color indexed="8"/>
        <rFont val="Arial Narrow"/>
        <family val="2"/>
      </rPr>
      <t xml:space="preserve">
</t>
    </r>
    <r>
      <rPr>
        <sz val="12"/>
        <rFont val="Arial Narrow"/>
        <family val="2"/>
      </rPr>
      <t>• See the Primary Presenter Info worksheet for instructions on submitting your Innovation Showcase Proposal.</t>
    </r>
  </si>
  <si>
    <r>
      <t xml:space="preserve">• The deadline for submitting Admin/Nurse Showcase proposals is </t>
    </r>
    <r>
      <rPr>
        <b/>
        <sz val="12"/>
        <color rgb="FFC00000"/>
        <rFont val="Arial Narrow"/>
        <family val="2"/>
      </rPr>
      <t>August 14, 2015.</t>
    </r>
    <r>
      <rPr>
        <sz val="12"/>
        <color indexed="8"/>
        <rFont val="Arial Narrow"/>
        <family val="2"/>
      </rPr>
      <t xml:space="preserve">
• </t>
    </r>
    <r>
      <rPr>
        <b/>
        <sz val="12"/>
        <color indexed="8"/>
        <rFont val="Arial Narrow"/>
        <family val="2"/>
      </rPr>
      <t>The Prim</t>
    </r>
    <r>
      <rPr>
        <b/>
        <sz val="12"/>
        <rFont val="Arial Narrow"/>
        <family val="2"/>
      </rPr>
      <t>ary Presenter worksheet must also be completed before submitting this form.</t>
    </r>
    <r>
      <rPr>
        <sz val="12"/>
        <rFont val="Arial Narrow"/>
        <family val="2"/>
      </rPr>
      <t xml:space="preserve">
• The Primary Showcase Presenter (person completing this workbook) will be the only one allowed to present during the Showcase.
• Up to 4 other Showcase Contributors may be recognized in the Showcase information provided to attendees.
• If accepted, your presentation will part of Shared Programming and consist of a ten-minute, oral, "rapid fire" presentation showcasing your information.
</t>
    </r>
    <r>
      <rPr>
        <b/>
        <sz val="12"/>
        <rFont val="Arial Narrow"/>
        <family val="2"/>
      </rPr>
      <t>• You may submit one slide reviewing your Showcase information and</t>
    </r>
    <r>
      <rPr>
        <b/>
        <sz val="12"/>
        <color indexed="8"/>
        <rFont val="Arial Narrow"/>
        <family val="2"/>
      </rPr>
      <t xml:space="preserve"> one additional handout to be included in conference materials.</t>
    </r>
    <r>
      <rPr>
        <sz val="12"/>
        <color indexed="8"/>
        <rFont val="Arial Narrow"/>
        <family val="2"/>
      </rPr>
      <t xml:space="preserve">
</t>
    </r>
    <r>
      <rPr>
        <sz val="12"/>
        <rFont val="Arial Narrow"/>
        <family val="2"/>
      </rPr>
      <t>• See the Primary Presenter Info worksheet for instructions on submitting your Showcase Proposal.</t>
    </r>
  </si>
  <si>
    <r>
      <t xml:space="preserve">• The deadline for submitting Poster proposals is </t>
    </r>
    <r>
      <rPr>
        <b/>
        <sz val="12"/>
        <color rgb="FFC00000"/>
        <rFont val="Arial Narrow"/>
        <family val="2"/>
      </rPr>
      <t>August 14, 2015</t>
    </r>
    <r>
      <rPr>
        <b/>
        <sz val="12"/>
        <rFont val="Arial Narrow"/>
        <family val="2"/>
      </rPr>
      <t>.</t>
    </r>
    <r>
      <rPr>
        <sz val="12"/>
        <color indexed="8"/>
        <rFont val="Arial Narrow"/>
        <family val="2"/>
      </rPr>
      <t xml:space="preserve">
• </t>
    </r>
    <r>
      <rPr>
        <b/>
        <sz val="12"/>
        <color indexed="8"/>
        <rFont val="Arial Narrow"/>
        <family val="2"/>
      </rPr>
      <t>The Primary Presenter worksheet must also be completed before submitting this form.</t>
    </r>
    <r>
      <rPr>
        <sz val="12"/>
        <color indexed="8"/>
        <rFont val="Arial Narrow"/>
        <family val="2"/>
      </rPr>
      <t xml:space="preserve">
• The person named in the Primary Presenter worksheet is considered the Primary Author for the Poster.
• </t>
    </r>
    <r>
      <rPr>
        <sz val="12"/>
        <rFont val="Arial Narrow"/>
        <family val="2"/>
      </rPr>
      <t xml:space="preserve">Up to 4 other Authors may be recognized in the Poster information provided to attendees.
• </t>
    </r>
    <r>
      <rPr>
        <b/>
        <sz val="12"/>
        <rFont val="Arial Narrow"/>
        <family val="2"/>
      </rPr>
      <t>There will be dedicated time for staffing of Posters.</t>
    </r>
    <r>
      <rPr>
        <sz val="12"/>
        <color indexed="8"/>
        <rFont val="Arial Narrow"/>
        <family val="2"/>
      </rPr>
      <t xml:space="preserve">
•</t>
    </r>
    <r>
      <rPr>
        <b/>
        <sz val="12"/>
        <rFont val="Arial Narrow"/>
        <family val="2"/>
      </rPr>
      <t xml:space="preserve"> An electronic file of your Poster is required meeting the following specifications:
    ~ The art files should be created and submitted to size at 36"x48" or 48"x36"  
    ~ Submit the file as either a:
       1. single-layer 150ppi .tif file or
       2. pdf saved to 36"x48" or 48"x36"</t>
    </r>
    <r>
      <rPr>
        <b/>
        <sz val="12"/>
        <color indexed="8"/>
        <rFont val="Arial Narrow"/>
        <family val="2"/>
      </rPr>
      <t xml:space="preserve">
• </t>
    </r>
    <r>
      <rPr>
        <b/>
        <sz val="12"/>
        <rFont val="Arial Narrow"/>
        <family val="2"/>
      </rPr>
      <t xml:space="preserve">The AAFP will print your Poster to a size of 3 feet by 4 feet. </t>
    </r>
    <r>
      <rPr>
        <sz val="12"/>
        <color indexed="8"/>
        <rFont val="Arial Narrow"/>
        <family val="2"/>
      </rPr>
      <t xml:space="preserve">
• You may provide a handout about your Poster. You are responsible for providing the necessary copies (50 suggested).
•</t>
    </r>
    <r>
      <rPr>
        <sz val="12"/>
        <rFont val="Arial Narrow"/>
        <family val="2"/>
      </rPr>
      <t xml:space="preserve"> See the Primary Presenter Info worksheet for instructions on submitting your Poster Proposal.</t>
    </r>
  </si>
  <si>
    <t>RPS Workshops</t>
  </si>
  <si>
    <t>Designed to address issues faced by:</t>
  </si>
  <si>
    <t>On issues like:</t>
  </si>
  <si>
    <t>PDW Workshops</t>
  </si>
  <si>
    <t>Designed to address specific issues faced by:</t>
  </si>
  <si>
    <t>Examples</t>
  </si>
  <si>
    <t>The PCMH is considered one step in the evolution of primary care delivery.  The Center for Medicare and Medicaid Innovation has an aim to identify, validate and disseminate information about new care models. The evolution of the advanced care model as well the ACGME New Accreditation System has resulted in a need for advanced training for residency program administrators and coordinators.</t>
  </si>
  <si>
    <t>Assessment</t>
  </si>
  <si>
    <t xml:space="preserve">  </t>
  </si>
  <si>
    <t>Interprofessional Education (IPE) / Interprofessional Practice (IPP)</t>
  </si>
  <si>
    <t>Practice of the Future</t>
  </si>
  <si>
    <t>Resilience and Well-Being</t>
  </si>
  <si>
    <t>10.   National Center for Interprofessional Education https://nexusipe.org/ Accessed May 26, 2015.</t>
  </si>
  <si>
    <t xml:space="preserve">Residency Teams </t>
  </si>
  <si>
    <t>●    Administrators and Coordinators
●   Nurses
●   Faculty
●  The whole residency team</t>
  </si>
  <si>
    <t>●    Program Directors
●   Associate Program Directors
●   Other program leadership</t>
  </si>
  <si>
    <t>●   Curricular Challenges and Innovations
●  Resident Mentoring
●  Accreditation Compliance</t>
  </si>
  <si>
    <t>●    Administration and Finance of the residency program
●  Accreditation Requirements</t>
  </si>
  <si>
    <t>●    Advanced Care Models 
●    Career Planning 
●    Changes in the WebADS and ACGME sites
●    Evaluation and Feedback
●    Managing Other Professionals
●    Organizational and Time Management Skills
●    Professional Development
●    Resources for Admins &amp; Coords
      (Calendars, Checklists, etc.)
●    Scholarly Activity
●    TAGME
●    Other</t>
  </si>
  <si>
    <t>●    An overview of various assessment
      modalities
●    Competency
●    EPAs 
●    Milestones
●    Other</t>
  </si>
  <si>
    <t>●    Advocacy Education (How to do Advocacy
      Work)
●    Educational Reform 
●    Examples, Opportunities, Experiences,
      Tactics, How to Measure
●    Health Care and Payment Reform
●    Health Disparities
●    Local, Regional, and/or National Advocacy
      Efforts
●    Resources for Advocacy
●    Teaching Global Health
●    Other</t>
  </si>
  <si>
    <t>●    Clinical Teaching and Precepting
●    Curricular Challenges
●    Curricular Innovations
●    Curriculum Development
●    Family Medicine Practice Teaching
      Strategies
●    How to Perform a Needs Assessment
●    Interdisciplinary Training
●    Rural Training
●    Scholarly Activity
●    Teaching Information Mastery
●    Other</t>
  </si>
  <si>
    <t>●    Career Planning
●    Evaluation and Feedback 
●    Managing Other Professionals
●    Organizational and Time Management Skills
●    Professional Development
●    Recruitment
●    Resources for Faculty
●    Scholarly Activity
●    Teaching in the Advance Primary Care
       Model Practice
●    Teaching Procedures in Real Time
●    Other</t>
  </si>
  <si>
    <t>●    Budget Development
●    Developing Programs
●    Finance Reform
●    Financial Sustainability
●    GME Funding
●    Grant Writing / Fundraising
●    Other</t>
  </si>
  <si>
    <t>●    Interprofessional Education Beyond
      Co-Location of Learners
●    Resources Needed to Make IPE 
      Successful</t>
  </si>
  <si>
    <t>●    Change Management
●    Developing Women as Leaders
●    Mentoring
●    Professional Transitions
●    Recruitment and Retention (Staff, Faculty,
      Residents)
●    Self-care/ Work-Life Balance, Stress
      Management
●    Strategic Planning
●    Other</t>
  </si>
  <si>
    <r>
      <t>The PCMH is considered one step in the evolution of primary care delivery.  The Center for Medicare and Medicaid Innovation has an aim to identify, validate and disseminate information about new care models. The evolution of the advanced care model  as well the ACGME New Accreditation System have resulted in a need for advanced training for nurses and other clinical staff.</t>
    </r>
    <r>
      <rPr>
        <b/>
        <vertAlign val="superscript"/>
        <sz val="11"/>
        <color theme="1"/>
        <rFont val="Arial"/>
        <family val="2"/>
      </rPr>
      <t>1</t>
    </r>
  </si>
  <si>
    <r>
      <t>Family medicine educators and supporting staff have historically focused on advocacy. These same educators and staff need to develop skills related to advocating for their patients, the specialty of family medicine, and for healthcare reform.</t>
    </r>
    <r>
      <rPr>
        <b/>
        <vertAlign val="superscript"/>
        <sz val="11"/>
        <color theme="1"/>
        <rFont val="Arial"/>
        <family val="2"/>
      </rPr>
      <t>7</t>
    </r>
  </si>
  <si>
    <r>
      <t>Changes in the accreditation environment and the evolving scope of family medicine require new skills developing curriculum and interdisciplinary training.</t>
    </r>
    <r>
      <rPr>
        <b/>
        <vertAlign val="superscript"/>
        <sz val="11"/>
        <color theme="1"/>
        <rFont val="Arial"/>
        <family val="2"/>
      </rPr>
      <t>2</t>
    </r>
  </si>
  <si>
    <t>●    Career Planning
●    Evaluation and Feedback
●    Managing Other Professionals
●    Organizational and Time Management Skills
●    Professional Development
●    Resources for Nurses
●    Scholarly Activity
●    Care Management
●    Care Coordination
●    Health Coaching
●    Teaming
●    Behavioral Health
●    Other</t>
  </si>
  <si>
    <t>Patients-centered care has changed the nature of care in family medicine centers. Residency staff need to develop new and more effective resources to adapt to the new models of care.</t>
  </si>
  <si>
    <t>●    Care Management / Chronic Disease
      Management
●    Creating Patient Advisory Panels
●    Patient Engagement
●    Patient Safety
●    Patient-centered Medical Home (PCMH)
●    Population Management
●    Satisfaction (How to Measure, What to
      Measure, How to “Move the Dial”)
●    Other</t>
  </si>
  <si>
    <t>●    Access and Continuity
●    Coordination of Care across the Medical 
      Neighborhood
●    Data Management
●    Lean
●    Linking evidence to improvement Rapid
      Cycle PDSA
●    Patient and Caregiver Engagement
●    Planned Care for Chronic Conditions and
      Preventive Care
●    Risk-stratified Care Management 
●    Shared Decision Making
●    Six Sigma
●    Other</t>
  </si>
  <si>
    <t>●    Adapt Best Evidence Educational Strategies
      to The Local Environment 
●    Administration and Finance of the Residency
      Program
●    Advocacy for Resources Needed by the
      Program
●    Career Planning
●    Change Management
●    Create and Sustain a Vision that Engages
      Stakeholders
●    Evaluation and Feedback
●    Financial Acumen
●    Managing Other Professionals
●    Organizational and Time Management Skills
●    Professional Development 
●    Recruitment and Retention (Staff, Faculty,
      Residents)
●    Residency Education in Environments w/
      Unique, Demanding Features (AHC,
      Community Hospitals, Consortium 
      Institut'l Sponsorship, ACOs, CHCs, FQHCs)
●    Resources for PDs and APDs
●    Scholarly Activity
●    Strategic Planning
●    Transition Planning
●    Understanding Single Accreditation System
      and Implications
●    Other</t>
  </si>
  <si>
    <r>
      <t>The ACGME New Accreditation System is a major change in the accreditation rules and requirements. Residency staff must learn entirely new systems of accreditation.</t>
    </r>
    <r>
      <rPr>
        <b/>
        <vertAlign val="superscript"/>
        <sz val="11"/>
        <color theme="1"/>
        <rFont val="Arial"/>
        <family val="2"/>
      </rPr>
      <t>3</t>
    </r>
  </si>
  <si>
    <t>●    Accreditation Compliance 
●    Accreditation Requirements
●    CLER Visits
●    Conversion of AOA-only Accredited
      Programs to ACGME Accreditation
●    Data Collection Options, Requirements,
      Retention
●    Developing Programs (Pearls and Pitfalls)
●    Duty Hours
●    Health care and payment reform (meaningful
      use, etc.)
●    Institutional Requirements
●    Length of Training
●    New Accreditation System (NAS)
●    Performance/Quality Improvement
●    Transitions of Care
●    Other</t>
  </si>
  <si>
    <r>
      <t>The evolution of the advanced care model (aka PCMH and team based healthcare delivery) has resulted in a need for advanced training for residency program nurses and other clinical staff.</t>
    </r>
    <r>
      <rPr>
        <b/>
        <vertAlign val="superscript"/>
        <sz val="11"/>
        <color theme="1"/>
        <rFont val="Arial"/>
        <family val="2"/>
      </rPr>
      <t>4</t>
    </r>
  </si>
  <si>
    <t>●    Collaboration
●    Conversion of AOA-Only Accredited
      Programs to ACGME Accreditation
●    Developing New Programs
●    Developing Non-ACGME Fellowship
      Programs
●    Innovation in Residency Models /
      Experimentation (Fostering Innovation /
      Longitudinal Curriculum Models)
●    Institutional Issues
●    Medical Students
●    Performance / Quality Improvement
      (Improving the Program, PI/QI Projects that
      Help Meet Requirements for Patient Safety,
      Scholarly Activity, MOC)
●    Program Expansions 
●    RTT Development
●    Strategic Planning
●    Other</t>
  </si>
  <si>
    <t>●    Patient-centered Medical Home (PCMH)
●    PD and Coordinator Relationships
●    Program Evaluation Committee (Structure,
      Responsibilities)
●    Qualifications and Responsibilities
●    Resident Transfers
●    Team-based Patient Care
●    Working with Interprofessional Teams
●    Other</t>
  </si>
  <si>
    <r>
      <t>Family medicine historically has been a low technology specialty.  Understanding how to function optimally in advanced care models, as well as meeting the technologic needs of residency and practice stakeholders is driving a need for residency staff to understand technology and its uses.</t>
    </r>
    <r>
      <rPr>
        <b/>
        <vertAlign val="superscript"/>
        <sz val="11"/>
        <color theme="1"/>
        <rFont val="Arial"/>
        <family val="2"/>
      </rPr>
      <t>6, 8</t>
    </r>
  </si>
  <si>
    <t>●    Apps
●    EHRs
●    Registries
●    Smart Phones/Tablets
●    Social Media
●    Video Technology
●    Websites
●    Other</t>
  </si>
  <si>
    <r>
      <t>Family medicine education has evolved in many ways as a result of generational differences, accreditation changes, and a competency-education based emphasis.  New tools and skills are necessary for working with residents.</t>
    </r>
    <r>
      <rPr>
        <b/>
        <vertAlign val="superscript"/>
        <sz val="11"/>
        <color theme="1"/>
        <rFont val="Arial"/>
        <family val="2"/>
      </rPr>
      <t>5</t>
    </r>
  </si>
  <si>
    <t>●    Assessing Interns
●    Clinical Competency Committee 
●    Competency Assessment
●    Credentialing and Licensing
●    Difficult Resident 
●    ECFMG Visa
●    ERAS
●    Evaluation and Feedback 
●    Med Student Rotations
●    Orientation
●    Preparing Residents for Board Exams
●    Resident Recruitment (Recruitment Events,
      Interview Scheduling, Resident Transfers)
●    Resident as Teacher Curriculum
●    Resident Mentoring
●    Resident Remediation
●    Resident Well Being
●    Scholarly Activity
●    Social Media as recruitment too
●    Other</t>
  </si>
  <si>
    <t>4.     Dickinson WP. Practice transformation and the Patient-centered Medical Home as team sports. Fam Med. 2010 Jun;42(6):391-2.</t>
  </si>
  <si>
    <t>5.     Dickinson WP. Residents as change agents in the transformation of primary care practices. Fam Med. 2010 Jul-Aug;42(7):469-70.</t>
  </si>
  <si>
    <t>6.     Cheston CC, Flickinger TE, Chisolm MS. Social media use in medical education: a systematic review. Acad Med. 2013 Apr 24.</t>
  </si>
  <si>
    <t>7.     Kruse J. The STFM presidential themes: leadership and advocacy in academic family medicine. Fam Med. 2012 Jun;44(6):440-2.</t>
  </si>
  <si>
    <t>16.   http://www.linkageinc.com/institutes/leadership-summit-for-women.cfm</t>
  </si>
  <si>
    <t xml:space="preserve">1.     Fortin M, Hudon C, Gallagher F, Ntetu AL, Maltais D, Soubhi H. Nurses joining family doctors in primary care practices: perceptions of 
        patients with multimorbidity. BMC Fam Pract. 2010 Nov 4;11:84. </t>
  </si>
  <si>
    <t>2.     Transforming Patient Care: Aligning Interprofessional Education with Clinical Practice Design. Report of the Josiah Macy Foundation 
        Conference January 17-20,  2013. http://macyfoundation.org/docs/macy_pubs/TransformingPatientCare_ConferenceRec.pdf Accessed
        May 21, 2013.</t>
  </si>
  <si>
    <t>3.     Nasca TJ, Philibert I, Brigham T, Flynn TC. The next GME accreditation system--rationale and benefits. N Engl J Med. 2012 Mar 
       15;366(11):1051-6.</t>
  </si>
  <si>
    <t>8.     Short SS, Lin AC, Merianos DJ, Burke  RV, Upperman JS. Smartphones, Trainees, and Mobile Education: Implications for Graduate Medical
        Education. JGME 2014 Jun 6 (2):199-202.</t>
  </si>
  <si>
    <t>9.     CMS Comprehensive Primary Care Initiative http://innovation.cms.gov/initiatives/comprehensive-primary-care-initiative/ Accessed
        May 26, 2015.</t>
  </si>
  <si>
    <t>11.   Kozakowski SM, Eiff MP, Green LA, Pugno PA, Waller E, Jones SM, Fetter G and Carney PA. Five key leadership actions needed to
        redesign family medicine residencies. JGME (on-line ahead of print) http://www.jgme.org/action/doSearch?AllField=kozakowski Accessed
        May 26, 2015.</t>
  </si>
  <si>
    <t>12.   Gardiner P, Filippelli AC, Lebensohn P, Bonakdar R. The Incorporation of Stress Management Programming Into Family Medicine
        Residencies-Results of a National Survey of Residency Directors: A CERA Study. Fam Med. 2015 Apr;47(4):272-8.</t>
  </si>
  <si>
    <t>13.   Lee FJ, Stewart M, Brown JB. Stress, burnout, and strategies for reducing them: what’s the situation among Canadian family physicians?
        Can Fam Physician2008;54:234–235.</t>
  </si>
  <si>
    <t>14.   Bodenheimer T,  Sinsky C. From triple to quadruple aim: care of the patient requires care of the provider. Ann Fam Med. 2014:12(6):
        573–576.</t>
  </si>
  <si>
    <t xml:space="preserve">15.   Value By Design: developing clinical microsystems to achieve organizational excellence by Eugene C. Nelson, Paul B. Batalden, et al. 
        The Center for Leadership and Improvement at the Dartmouth Institute of Health Policy and Clinical Practice.  2011  </t>
  </si>
  <si>
    <r>
      <rPr>
        <sz val="11"/>
        <color theme="1"/>
        <rFont val="Calibri"/>
        <family val="2"/>
      </rPr>
      <t>●</t>
    </r>
    <r>
      <rPr>
        <sz val="11"/>
        <color theme="1"/>
        <rFont val="Arial"/>
        <family val="2"/>
      </rPr>
      <t xml:space="preserve"> Because CME credit will be available for the conference, presentations must address needs-based topic areas, 
be supported by evidence, and support professional practice changes by attendees. 
</t>
    </r>
    <r>
      <rPr>
        <sz val="11"/>
        <color theme="1"/>
        <rFont val="Calibri"/>
        <family val="2"/>
      </rPr>
      <t>●</t>
    </r>
    <r>
      <rPr>
        <sz val="11"/>
        <color theme="1"/>
        <rFont val="Arial"/>
        <family val="2"/>
      </rPr>
      <t xml:space="preserve"> To assist in content selection and placement, the planning committee will pay close attention to the Topic, Audience(s), 
Audience Experience Level, and Institution Type selected on the proposal form to ensure impactful content and placement. 
Most of the time, workshops are placed at PDW or RPS based on the following:</t>
    </r>
  </si>
  <si>
    <r>
      <t>Over the past half century, there have been ebbs and flows of interest in linking what is now called interprofessional education (IPE) with interprofessional collaboration and team-based care. Whereas considerable research has focused on student learning, only recently have researchers begun to look beyond the classroom and beyond learning outcomes for the impact of IPE on such issues as patient safety, patient and provider satisfaction, quality of care, health promotion, population health, and the cost of care.</t>
    </r>
    <r>
      <rPr>
        <b/>
        <vertAlign val="superscript"/>
        <sz val="11"/>
        <color theme="1"/>
        <rFont val="Arial"/>
        <family val="2"/>
      </rPr>
      <t xml:space="preserve"> 10</t>
    </r>
  </si>
  <si>
    <r>
      <t>Residency staffs face many challenges with the ACGME New Accreditation System, new models of care delivery (PCMH), and GME funding. There is a need for leadership training, change management education, strategic planning, and optimal use of human and other resources.</t>
    </r>
    <r>
      <rPr>
        <b/>
        <vertAlign val="superscript"/>
        <sz val="11"/>
        <color theme="1"/>
        <rFont val="Arial"/>
        <family val="2"/>
      </rPr>
      <t>3, 11</t>
    </r>
    <r>
      <rPr>
        <sz val="11"/>
        <color theme="1"/>
        <rFont val="Arial"/>
        <family val="2"/>
      </rPr>
      <t xml:space="preserve">
Given the demographics of our specialty and the historic and real barriers that many women face in the work place, this remains a need.</t>
    </r>
    <r>
      <rPr>
        <b/>
        <vertAlign val="superscript"/>
        <sz val="11"/>
        <color theme="1"/>
        <rFont val="Arial"/>
        <family val="2"/>
      </rPr>
      <t>16</t>
    </r>
  </si>
  <si>
    <r>
      <t>The PCMH is considered one step in the evolution of primary care delivery.  The Center for Medicare and Medicaid Innovation has an aim to identify, validate and disseminate information about new care models.
Better performance measured in terms of improving system quality, safety, and value (cost).</t>
    </r>
    <r>
      <rPr>
        <b/>
        <vertAlign val="superscript"/>
        <sz val="11"/>
        <color theme="1"/>
        <rFont val="Arial"/>
        <family val="2"/>
      </rPr>
      <t>9</t>
    </r>
    <r>
      <rPr>
        <sz val="11"/>
        <color theme="1"/>
        <rFont val="Arial"/>
        <family val="2"/>
      </rPr>
      <t xml:space="preserve">
Better patient outcomes measured in terms of health status, patient experiences, and actual reductions in the burden of illness.
Better professional development for professionals and staff measured in terms of job satisfaction, competence, pride, joy and mastery of their work.</t>
    </r>
    <r>
      <rPr>
        <b/>
        <vertAlign val="superscript"/>
        <sz val="11"/>
        <color theme="1"/>
        <rFont val="Arial"/>
        <family val="2"/>
      </rPr>
      <t>14, 15</t>
    </r>
  </si>
  <si>
    <r>
      <t>Program directors face many challenges with the ACGME New Accreditation System, new models of care delivery (PCMH), and GME funding. There is a need for leadership training, change management education, strategic planning, and optimal use of human and other resources.</t>
    </r>
    <r>
      <rPr>
        <b/>
        <vertAlign val="superscript"/>
        <sz val="11"/>
        <color theme="1"/>
        <rFont val="Arial"/>
        <family val="2"/>
      </rPr>
      <t>3, 11</t>
    </r>
  </si>
  <si>
    <r>
      <t xml:space="preserve">Burnout is an all-too-common problem among physicians, but that doesn’t mean the problem isn’t reversible. There are solutions and wellness strategies to help improve physician satisfaction and resiliency. </t>
    </r>
    <r>
      <rPr>
        <b/>
        <vertAlign val="superscript"/>
        <sz val="11"/>
        <color theme="1"/>
        <rFont val="Arial"/>
        <family val="2"/>
      </rPr>
      <t>12, 13</t>
    </r>
  </si>
  <si>
    <r>
      <t xml:space="preserve">2016 PDW / RPS: A Residency Education Symposium - </t>
    </r>
    <r>
      <rPr>
        <b/>
        <u/>
        <sz val="18"/>
        <color theme="0"/>
        <rFont val="Arial"/>
        <family val="2"/>
      </rPr>
      <t>Topic Definitions</t>
    </r>
  </si>
  <si>
    <t>Most of the time, workshops are placed at PDW or RPS based on the following:</t>
  </si>
  <si>
    <t>●    Administrators and Coordinators
●   Nurses
●   Faculty
●   The whole residency team</t>
  </si>
  <si>
    <t>●  Curricular Challenges and Innovations
●  Resident Mentoring
●  Accreditation Compliance</t>
  </si>
  <si>
    <t>●  Administration and Finance of the residency program
●  Accreditation Requirements</t>
  </si>
  <si>
    <t>●    Program Directors
●    Associate Program Directors
●   Other program leadership</t>
  </si>
  <si>
    <t>Examples
(To assist with selecting a Topic)</t>
  </si>
  <si>
    <t>●   Burnout Mitigation Strategies
●   Mental Health/Substance Abuse Issues for
     Professionals 
●   Recognition of Burnout
●   Work/Life Integration Strategies
●   Other</t>
  </si>
  <si>
    <t>Community Health Center / FQHC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</si>
</sst>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00"/>
    <numFmt numFmtId="165" formatCode="[$-409]mmmm\ d\,\ yyyy;@"/>
    <numFmt numFmtId="166" formatCode="mm/dd/yy;@"/>
  </numFmts>
  <fonts count="70" x14ac:knownFonts="1">
    <font>
      <sz val="11"/>
      <color theme="1"/>
      <name val="Calibri"/>
      <family val="2"/>
      <scheme val="minor"/>
    </font>
    <font>
      <sz val="12"/>
      <color indexed="8"/>
      <name val="Arial Narrow"/>
      <family val="2"/>
    </font>
    <font>
      <b/>
      <sz val="12"/>
      <color indexed="8"/>
      <name val="Arial Narrow"/>
      <family val="2"/>
    </font>
    <font>
      <b/>
      <sz val="14"/>
      <color indexed="8"/>
      <name val="Arial Narrow"/>
      <family val="2"/>
    </font>
    <font>
      <sz val="14"/>
      <color indexed="8"/>
      <name val="Arial Narrow"/>
      <family val="2"/>
    </font>
    <font>
      <i/>
      <sz val="10"/>
      <color indexed="8"/>
      <name val="Arial Narrow"/>
      <family val="2"/>
    </font>
    <font>
      <sz val="8"/>
      <color indexed="8"/>
      <name val="Arial Narrow"/>
      <family val="2"/>
    </font>
    <font>
      <b/>
      <i/>
      <sz val="10"/>
      <color indexed="60"/>
      <name val="Arial Narrow"/>
      <family val="2"/>
    </font>
    <font>
      <b/>
      <sz val="10"/>
      <color indexed="8"/>
      <name val="Arial Narrow"/>
      <family val="2"/>
    </font>
    <font>
      <b/>
      <u/>
      <sz val="12"/>
      <color indexed="30"/>
      <name val="Arial Narrow"/>
      <family val="2"/>
    </font>
    <font>
      <sz val="11"/>
      <color indexed="8"/>
      <name val="Arial Narrow"/>
      <family val="2"/>
    </font>
    <font>
      <i/>
      <sz val="11"/>
      <color indexed="8"/>
      <name val="Arial Narrow"/>
      <family val="2"/>
    </font>
    <font>
      <b/>
      <sz val="16"/>
      <color indexed="8"/>
      <name val="Arial Narrow"/>
      <family val="2"/>
    </font>
    <font>
      <sz val="9"/>
      <color indexed="8"/>
      <name val="Arial Narrow"/>
      <family val="2"/>
    </font>
    <font>
      <sz val="8"/>
      <color indexed="63"/>
      <name val="Arial Narrow"/>
      <family val="2"/>
    </font>
    <font>
      <sz val="11"/>
      <color indexed="8"/>
      <name val="Calibri"/>
      <family val="2"/>
    </font>
    <font>
      <sz val="8"/>
      <name val="Calibri"/>
      <family val="2"/>
    </font>
    <font>
      <sz val="12"/>
      <name val="Arial Narrow"/>
      <family val="2"/>
    </font>
    <font>
      <sz val="11"/>
      <name val="Arial Narrow"/>
      <family val="2"/>
    </font>
    <font>
      <i/>
      <sz val="10"/>
      <name val="Arial Narrow"/>
      <family val="2"/>
    </font>
    <font>
      <b/>
      <sz val="12"/>
      <name val="Arial Narrow"/>
      <family val="2"/>
    </font>
    <font>
      <b/>
      <u/>
      <sz val="16"/>
      <color indexed="8"/>
      <name val="Arial Narrow"/>
      <family val="2"/>
    </font>
    <font>
      <b/>
      <sz val="11"/>
      <color indexed="8"/>
      <name val="Arial Narrow"/>
      <family val="2"/>
    </font>
    <font>
      <u/>
      <sz val="12"/>
      <color indexed="8"/>
      <name val="Arial Narrow"/>
      <family val="2"/>
    </font>
    <font>
      <b/>
      <u/>
      <sz val="14"/>
      <color indexed="8"/>
      <name val="Arial Narrow"/>
      <family val="2"/>
    </font>
    <font>
      <u/>
      <sz val="11"/>
      <color indexed="8"/>
      <name val="Arial Narrow"/>
      <family val="2"/>
    </font>
    <font>
      <b/>
      <i/>
      <sz val="10"/>
      <color indexed="8"/>
      <name val="Arial Narrow"/>
      <family val="2"/>
    </font>
    <font>
      <u/>
      <sz val="14"/>
      <color indexed="8"/>
      <name val="Arial Narrow"/>
      <family val="2"/>
    </font>
    <font>
      <u/>
      <sz val="11"/>
      <color theme="10"/>
      <name val="Calibri"/>
      <family val="2"/>
      <scheme val="minor"/>
    </font>
    <font>
      <sz val="10"/>
      <color theme="1"/>
      <name val="Arial Narrow"/>
      <family val="2"/>
    </font>
    <font>
      <sz val="11"/>
      <color rgb="FF000000"/>
      <name val="Arial Narrow"/>
      <family val="2"/>
    </font>
    <font>
      <sz val="11"/>
      <color theme="1"/>
      <name val="Arial Narrow"/>
      <family val="2"/>
    </font>
    <font>
      <sz val="12"/>
      <color theme="1"/>
      <name val="Arial Narrow"/>
      <family val="2"/>
    </font>
    <font>
      <sz val="11"/>
      <color theme="1"/>
      <name val="Arial"/>
      <family val="2"/>
    </font>
    <font>
      <b/>
      <u/>
      <sz val="11"/>
      <color theme="10"/>
      <name val="Arial Narrow"/>
      <family val="2"/>
    </font>
    <font>
      <b/>
      <u/>
      <sz val="12"/>
      <color theme="10"/>
      <name val="Arial Narrow"/>
      <family val="2"/>
    </font>
    <font>
      <b/>
      <sz val="16"/>
      <color rgb="FFC00000"/>
      <name val="Arial Narrow"/>
      <family val="2"/>
    </font>
    <font>
      <b/>
      <u/>
      <sz val="11"/>
      <color theme="10"/>
      <name val="Arial"/>
      <family val="2"/>
    </font>
    <font>
      <b/>
      <sz val="14"/>
      <color rgb="FFC00000"/>
      <name val="Arial Narrow"/>
      <family val="2"/>
    </font>
    <font>
      <b/>
      <i/>
      <sz val="10"/>
      <color rgb="FFC00000"/>
      <name val="Arial Narrow"/>
      <family val="2"/>
    </font>
    <font>
      <u/>
      <sz val="11"/>
      <color theme="1"/>
      <name val="Calibri"/>
      <family val="2"/>
      <scheme val="minor"/>
    </font>
    <font>
      <b/>
      <sz val="14"/>
      <color rgb="FFFF0000"/>
      <name val="Arial Narrow"/>
      <family val="2"/>
    </font>
    <font>
      <b/>
      <sz val="11"/>
      <color theme="0"/>
      <name val="Arial"/>
      <family val="2"/>
    </font>
    <font>
      <b/>
      <sz val="11"/>
      <color theme="1"/>
      <name val="Arial"/>
      <family val="2"/>
    </font>
    <font>
      <b/>
      <sz val="11"/>
      <name val="Arial"/>
      <family val="2"/>
    </font>
    <font>
      <b/>
      <sz val="12"/>
      <color rgb="FFC00000"/>
      <name val="Arial Narrow"/>
      <family val="2"/>
    </font>
    <font>
      <u/>
      <sz val="12"/>
      <name val="Arial Narrow"/>
      <family val="2"/>
    </font>
    <font>
      <b/>
      <sz val="11"/>
      <color theme="1"/>
      <name val="Arial Narrow"/>
      <family val="2"/>
    </font>
    <font>
      <b/>
      <sz val="11"/>
      <color theme="1"/>
      <name val="Calibri"/>
      <family val="2"/>
      <scheme val="minor"/>
    </font>
    <font>
      <sz val="11"/>
      <name val="Calibri"/>
      <family val="2"/>
      <scheme val="minor"/>
    </font>
    <font>
      <b/>
      <u/>
      <sz val="16"/>
      <color rgb="FFC00000"/>
      <name val="Arial Narrow"/>
      <family val="2"/>
    </font>
    <font>
      <b/>
      <u/>
      <sz val="14"/>
      <color rgb="FFC00000"/>
      <name val="Arial Narrow"/>
      <family val="2"/>
    </font>
    <font>
      <sz val="12"/>
      <color rgb="FFC00000"/>
      <name val="Arial Narrow"/>
      <family val="2"/>
    </font>
    <font>
      <b/>
      <sz val="14"/>
      <name val="Arial Narrow"/>
      <family val="2"/>
    </font>
    <font>
      <b/>
      <u/>
      <sz val="14"/>
      <name val="Arial Narrow"/>
      <family val="2"/>
    </font>
    <font>
      <i/>
      <sz val="11"/>
      <name val="Arial Narrow"/>
      <family val="2"/>
    </font>
    <font>
      <sz val="11"/>
      <name val="Arial"/>
      <family val="2"/>
    </font>
    <font>
      <sz val="12"/>
      <color theme="1"/>
      <name val="Calibri"/>
      <family val="2"/>
      <scheme val="minor"/>
    </font>
    <font>
      <u/>
      <sz val="12"/>
      <color theme="10"/>
      <name val="Calibri"/>
      <family val="2"/>
      <scheme val="minor"/>
    </font>
    <font>
      <u/>
      <sz val="12"/>
      <color theme="10"/>
      <name val="Arial Narrow"/>
      <family val="2"/>
    </font>
    <font>
      <sz val="11"/>
      <color theme="1"/>
      <name val="Calibri"/>
      <family val="2"/>
    </font>
    <font>
      <b/>
      <sz val="11"/>
      <color rgb="FF000000"/>
      <name val="Arial"/>
      <family val="2"/>
    </font>
    <font>
      <sz val="11"/>
      <color rgb="FF000000"/>
      <name val="Arial"/>
      <family val="2"/>
    </font>
    <font>
      <u/>
      <sz val="11"/>
      <color theme="1"/>
      <name val="Arial"/>
      <family val="2"/>
    </font>
    <font>
      <b/>
      <u/>
      <sz val="12"/>
      <color rgb="FF000000"/>
      <name val="Arial"/>
      <family val="2"/>
    </font>
    <font>
      <b/>
      <vertAlign val="superscript"/>
      <sz val="11"/>
      <color theme="1"/>
      <name val="Arial"/>
      <family val="2"/>
    </font>
    <font>
      <b/>
      <sz val="18"/>
      <color theme="0"/>
      <name val="Arial"/>
      <family val="2"/>
    </font>
    <font>
      <b/>
      <u/>
      <sz val="18"/>
      <color theme="0"/>
      <name val="Arial"/>
      <family val="2"/>
    </font>
    <font>
      <b/>
      <sz val="14"/>
      <color theme="0"/>
      <name val="Arial"/>
      <family val="2"/>
    </font>
    <font>
      <b/>
      <sz val="16"/>
      <color theme="0"/>
      <name val="Calibri"/>
      <family val="2"/>
      <scheme val="minor"/>
    </font>
  </fonts>
  <fills count="21">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00B050"/>
        <bgColor indexed="64"/>
      </patternFill>
    </fill>
    <fill>
      <patternFill patternType="solid">
        <fgColor rgb="FFFF0000"/>
        <bgColor indexed="64"/>
      </patternFill>
    </fill>
    <fill>
      <patternFill patternType="solid">
        <fgColor rgb="FF21FF85"/>
        <bgColor indexed="64"/>
      </patternFill>
    </fill>
    <fill>
      <patternFill patternType="solid">
        <fgColor theme="3" tint="-0.499984740745262"/>
        <bgColor indexed="64"/>
      </patternFill>
    </fill>
    <fill>
      <patternFill patternType="solid">
        <fgColor theme="3"/>
        <bgColor indexed="64"/>
      </patternFill>
    </fill>
    <fill>
      <patternFill patternType="solid">
        <fgColor theme="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1" tint="0.249977111117893"/>
        <bgColor indexed="64"/>
      </patternFill>
    </fill>
  </fills>
  <borders count="5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style="thin">
        <color theme="0"/>
      </right>
      <top style="thin">
        <color indexed="64"/>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style="thin">
        <color indexed="64"/>
      </left>
      <right/>
      <top style="thin">
        <color theme="0"/>
      </top>
      <bottom/>
      <diagonal/>
    </border>
    <border>
      <left/>
      <right/>
      <top style="thin">
        <color theme="0"/>
      </top>
      <bottom/>
      <diagonal/>
    </border>
    <border>
      <left/>
      <right style="thin">
        <color indexed="64"/>
      </right>
      <top style="thin">
        <color theme="0"/>
      </top>
      <bottom/>
      <diagonal/>
    </border>
    <border>
      <left style="thin">
        <color indexed="64"/>
      </left>
      <right style="thin">
        <color theme="0"/>
      </right>
      <top style="thin">
        <color theme="0"/>
      </top>
      <bottom/>
      <diagonal/>
    </border>
    <border>
      <left/>
      <right style="thin">
        <color theme="0"/>
      </right>
      <top style="thin">
        <color theme="0"/>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s>
  <cellStyleXfs count="4">
    <xf numFmtId="0" fontId="0" fillId="0" borderId="0"/>
    <xf numFmtId="43" fontId="15" fillId="0" borderId="0" applyFont="0" applyFill="0" applyBorder="0" applyAlignment="0" applyProtection="0"/>
    <xf numFmtId="0" fontId="28" fillId="0" borderId="0" applyNumberFormat="0" applyFill="0" applyBorder="0" applyAlignment="0" applyProtection="0"/>
    <xf numFmtId="43" fontId="15" fillId="0" borderId="0" applyFont="0" applyFill="0" applyBorder="0" applyAlignment="0" applyProtection="0"/>
  </cellStyleXfs>
  <cellXfs count="564">
    <xf numFmtId="0" fontId="0" fillId="0" borderId="0" xfId="0"/>
    <xf numFmtId="0" fontId="1" fillId="0" borderId="1" xfId="0" applyFont="1" applyBorder="1" applyProtection="1"/>
    <xf numFmtId="0" fontId="1" fillId="0" borderId="2" xfId="0" applyFont="1" applyBorder="1" applyProtection="1"/>
    <xf numFmtId="0" fontId="1" fillId="0" borderId="0" xfId="0" applyFont="1" applyProtection="1"/>
    <xf numFmtId="0" fontId="1" fillId="0" borderId="3" xfId="0" applyFont="1" applyBorder="1" applyProtection="1"/>
    <xf numFmtId="0" fontId="1" fillId="0" borderId="0" xfId="0" applyFont="1" applyBorder="1" applyAlignment="1" applyProtection="1">
      <alignment vertical="center"/>
    </xf>
    <xf numFmtId="0" fontId="1" fillId="0" borderId="4" xfId="0" applyFont="1" applyBorder="1" applyProtection="1"/>
    <xf numFmtId="0" fontId="3" fillId="0" borderId="0" xfId="0" applyFont="1"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Alignment="1" applyProtection="1">
      <alignment vertical="center"/>
    </xf>
    <xf numFmtId="0" fontId="1" fillId="0" borderId="0" xfId="0" applyFont="1" applyBorder="1" applyAlignment="1" applyProtection="1">
      <alignment horizontal="right" vertical="center"/>
    </xf>
    <xf numFmtId="0" fontId="5" fillId="0" borderId="0" xfId="0" applyFont="1" applyBorder="1" applyAlignment="1" applyProtection="1">
      <alignment horizontal="left" vertical="center"/>
    </xf>
    <xf numFmtId="0" fontId="1" fillId="0" borderId="5" xfId="0" applyFont="1" applyBorder="1" applyProtection="1"/>
    <xf numFmtId="0" fontId="1" fillId="0" borderId="6" xfId="0" applyFont="1" applyBorder="1" applyAlignment="1" applyProtection="1">
      <alignment vertical="center"/>
    </xf>
    <xf numFmtId="0" fontId="1" fillId="0" borderId="7" xfId="0" applyFont="1" applyBorder="1" applyProtection="1"/>
    <xf numFmtId="0" fontId="1" fillId="0" borderId="0" xfId="0" applyFont="1" applyFill="1" applyAlignment="1" applyProtection="1">
      <alignment vertical="center"/>
    </xf>
    <xf numFmtId="0" fontId="1" fillId="0" borderId="3"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horizontal="right" vertical="center"/>
    </xf>
    <xf numFmtId="0" fontId="1" fillId="0" borderId="0"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1" fillId="0" borderId="0" xfId="0" applyFont="1" applyBorder="1" applyProtection="1"/>
    <xf numFmtId="0" fontId="1" fillId="0" borderId="2" xfId="0" applyFont="1" applyFill="1" applyBorder="1" applyAlignment="1" applyProtection="1">
      <alignment vertical="center"/>
    </xf>
    <xf numFmtId="0" fontId="9" fillId="0" borderId="0" xfId="0" applyFont="1" applyFill="1" applyBorder="1" applyAlignment="1" applyProtection="1">
      <alignment horizontal="right" vertical="center"/>
    </xf>
    <xf numFmtId="0" fontId="10" fillId="0" borderId="0" xfId="0" applyFont="1" applyFill="1" applyBorder="1" applyAlignment="1" applyProtection="1">
      <alignment horizontal="right" vertical="center"/>
    </xf>
    <xf numFmtId="0" fontId="1" fillId="0" borderId="3" xfId="0" applyFont="1" applyFill="1" applyBorder="1" applyAlignment="1" applyProtection="1">
      <alignment horizontal="left" vertical="center"/>
    </xf>
    <xf numFmtId="0" fontId="1" fillId="0" borderId="4" xfId="0" applyFont="1" applyFill="1" applyBorder="1" applyAlignment="1" applyProtection="1">
      <alignment horizontal="left" vertical="center"/>
    </xf>
    <xf numFmtId="0" fontId="1" fillId="0" borderId="4" xfId="0" applyFont="1" applyFill="1" applyBorder="1" applyAlignment="1" applyProtection="1">
      <alignment horizontal="center" vertical="center"/>
    </xf>
    <xf numFmtId="0" fontId="1" fillId="0" borderId="0" xfId="0" applyFont="1" applyFill="1" applyBorder="1" applyAlignment="1" applyProtection="1">
      <alignment wrapText="1"/>
    </xf>
    <xf numFmtId="0" fontId="3" fillId="0" borderId="0" xfId="0" applyFont="1" applyProtection="1"/>
    <xf numFmtId="0" fontId="1" fillId="0" borderId="0" xfId="0" applyFont="1" applyBorder="1" applyAlignment="1" applyProtection="1">
      <alignment horizontal="centerContinuous" vertical="center" wrapText="1"/>
    </xf>
    <xf numFmtId="0" fontId="3" fillId="0" borderId="4" xfId="0" applyFont="1" applyBorder="1" applyProtection="1"/>
    <xf numFmtId="0" fontId="4" fillId="0" borderId="6" xfId="0" applyFont="1" applyBorder="1" applyAlignment="1" applyProtection="1">
      <alignment vertical="center" wrapText="1"/>
    </xf>
    <xf numFmtId="0" fontId="5" fillId="0" borderId="0" xfId="0" applyFont="1" applyFill="1" applyBorder="1" applyAlignment="1" applyProtection="1">
      <alignment horizontal="right" vertical="center"/>
    </xf>
    <xf numFmtId="0" fontId="13" fillId="0" borderId="0" xfId="0" applyFont="1" applyFill="1" applyBorder="1" applyAlignment="1" applyProtection="1">
      <alignment horizontal="centerContinuous"/>
    </xf>
    <xf numFmtId="0" fontId="13" fillId="0" borderId="0" xfId="0" applyFont="1" applyAlignment="1" applyProtection="1">
      <alignment vertical="center"/>
    </xf>
    <xf numFmtId="0" fontId="13" fillId="0" borderId="0" xfId="0" applyFont="1" applyFill="1" applyBorder="1" applyAlignment="1" applyProtection="1">
      <alignment horizontal="center"/>
    </xf>
    <xf numFmtId="0" fontId="13" fillId="0" borderId="0" xfId="0" applyFont="1" applyAlignment="1" applyProtection="1">
      <alignment horizontal="center"/>
    </xf>
    <xf numFmtId="0" fontId="13" fillId="0" borderId="0" xfId="0" applyFont="1" applyFill="1" applyAlignment="1" applyProtection="1">
      <alignment horizontal="center"/>
    </xf>
    <xf numFmtId="0" fontId="13" fillId="0" borderId="3" xfId="0" applyFont="1" applyFill="1" applyBorder="1" applyAlignment="1" applyProtection="1">
      <alignment vertical="center"/>
    </xf>
    <xf numFmtId="0" fontId="13" fillId="0" borderId="4" xfId="0" applyFont="1" applyFill="1" applyBorder="1" applyAlignment="1" applyProtection="1">
      <alignment vertical="center"/>
    </xf>
    <xf numFmtId="0" fontId="13" fillId="0" borderId="3" xfId="0" applyFont="1" applyFill="1" applyBorder="1" applyAlignment="1" applyProtection="1">
      <alignment horizontal="center"/>
    </xf>
    <xf numFmtId="0" fontId="13" fillId="0" borderId="4" xfId="0" applyFont="1" applyFill="1" applyBorder="1" applyAlignment="1" applyProtection="1">
      <alignment horizontal="center"/>
    </xf>
    <xf numFmtId="0" fontId="3" fillId="0" borderId="8" xfId="0" applyFont="1" applyBorder="1" applyAlignment="1" applyProtection="1">
      <alignment vertical="center"/>
    </xf>
    <xf numFmtId="0" fontId="3" fillId="0" borderId="9" xfId="0" applyFont="1" applyBorder="1" applyAlignment="1" applyProtection="1">
      <alignment horizontal="right" vertical="center"/>
    </xf>
    <xf numFmtId="0" fontId="1" fillId="0" borderId="9" xfId="0" applyFont="1" applyBorder="1" applyAlignment="1" applyProtection="1">
      <alignment vertical="center"/>
    </xf>
    <xf numFmtId="0" fontId="1" fillId="0" borderId="10" xfId="0" applyFont="1" applyBorder="1" applyAlignment="1" applyProtection="1">
      <alignment vertical="center"/>
    </xf>
    <xf numFmtId="0" fontId="1" fillId="0" borderId="11" xfId="0" applyFont="1" applyBorder="1" applyAlignment="1" applyProtection="1">
      <alignment vertical="center"/>
    </xf>
    <xf numFmtId="0" fontId="1" fillId="0" borderId="12" xfId="0" applyFont="1" applyBorder="1" applyAlignment="1" applyProtection="1">
      <alignment vertical="center"/>
    </xf>
    <xf numFmtId="0" fontId="1" fillId="0" borderId="11" xfId="0" applyFont="1" applyBorder="1" applyProtection="1"/>
    <xf numFmtId="0" fontId="1" fillId="0" borderId="12" xfId="0" applyFont="1" applyBorder="1" applyProtection="1"/>
    <xf numFmtId="0" fontId="1" fillId="0" borderId="1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1" fillId="0" borderId="13" xfId="0" applyFont="1" applyFill="1" applyBorder="1" applyAlignment="1" applyProtection="1">
      <alignment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right"/>
    </xf>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wrapText="1"/>
    </xf>
    <xf numFmtId="0" fontId="10" fillId="0" borderId="0" xfId="0" applyFont="1" applyFill="1" applyBorder="1" applyAlignment="1" applyProtection="1">
      <alignment horizontal="left" vertical="top" wrapText="1"/>
    </xf>
    <xf numFmtId="0" fontId="1" fillId="0" borderId="0" xfId="0" applyFont="1" applyBorder="1" applyAlignment="1" applyProtection="1">
      <alignment horizontal="left" vertical="center" wrapText="1"/>
    </xf>
    <xf numFmtId="0" fontId="1" fillId="0" borderId="0" xfId="0" applyFont="1" applyFill="1" applyBorder="1" applyAlignment="1" applyProtection="1">
      <alignment horizontal="centerContinuous" vertical="center"/>
    </xf>
    <xf numFmtId="0" fontId="10" fillId="0" borderId="0" xfId="0" applyFont="1" applyFill="1" applyBorder="1" applyProtection="1"/>
    <xf numFmtId="0" fontId="10" fillId="0" borderId="0" xfId="0" applyFont="1" applyFill="1" applyBorder="1" applyAlignment="1" applyProtection="1">
      <alignment horizontal="left"/>
    </xf>
    <xf numFmtId="0" fontId="10" fillId="0" borderId="0" xfId="0" applyFont="1" applyFill="1" applyBorder="1" applyAlignment="1" applyProtection="1"/>
    <xf numFmtId="0" fontId="10" fillId="0" borderId="0" xfId="0" applyFont="1" applyFill="1" applyBorder="1" applyAlignment="1" applyProtection="1">
      <alignment horizontal="left" vertical="center"/>
    </xf>
    <xf numFmtId="0" fontId="10" fillId="0" borderId="0" xfId="0" applyFont="1" applyFill="1" applyBorder="1" applyAlignment="1" applyProtection="1">
      <alignment horizontal="left" vertical="center" wrapText="1"/>
    </xf>
    <xf numFmtId="0" fontId="13" fillId="0" borderId="0" xfId="0" applyFont="1" applyFill="1" applyBorder="1" applyProtection="1"/>
    <xf numFmtId="0" fontId="13" fillId="0" borderId="0" xfId="0" applyFont="1" applyFill="1" applyBorder="1" applyAlignment="1" applyProtection="1"/>
    <xf numFmtId="0" fontId="13" fillId="0" borderId="0" xfId="0" applyFont="1" applyFill="1" applyBorder="1" applyAlignment="1" applyProtection="1">
      <alignment wrapText="1"/>
    </xf>
    <xf numFmtId="0" fontId="13" fillId="0" borderId="0" xfId="0" applyFont="1" applyFill="1" applyBorder="1" applyAlignment="1" applyProtection="1">
      <alignment horizontal="center" wrapText="1"/>
    </xf>
    <xf numFmtId="0" fontId="10" fillId="0" borderId="4" xfId="0" applyFont="1" applyFill="1" applyBorder="1" applyProtection="1"/>
    <xf numFmtId="0" fontId="10" fillId="0" borderId="11" xfId="0" applyFont="1" applyFill="1" applyBorder="1" applyProtection="1"/>
    <xf numFmtId="0" fontId="10" fillId="0" borderId="12" xfId="0" applyFont="1" applyFill="1" applyBorder="1" applyAlignment="1" applyProtection="1"/>
    <xf numFmtId="0" fontId="10" fillId="0" borderId="12" xfId="0" applyFont="1" applyFill="1" applyBorder="1" applyProtection="1"/>
    <xf numFmtId="0" fontId="10" fillId="0" borderId="14" xfId="0" applyFont="1" applyFill="1" applyBorder="1" applyAlignment="1" applyProtection="1">
      <alignment horizontal="right"/>
    </xf>
    <xf numFmtId="0" fontId="10" fillId="0" borderId="13" xfId="0" applyFont="1" applyFill="1" applyBorder="1" applyProtection="1"/>
    <xf numFmtId="0" fontId="10" fillId="0" borderId="13" xfId="0" applyFont="1" applyFill="1" applyBorder="1" applyAlignment="1" applyProtection="1">
      <alignment horizontal="right"/>
    </xf>
    <xf numFmtId="0" fontId="10" fillId="0" borderId="15" xfId="0" applyFont="1" applyFill="1" applyBorder="1" applyProtection="1"/>
    <xf numFmtId="0" fontId="17" fillId="0" borderId="0" xfId="0" applyFont="1" applyFill="1" applyBorder="1" applyAlignment="1" applyProtection="1">
      <alignment horizontal="right" vertical="center"/>
    </xf>
    <xf numFmtId="0" fontId="18" fillId="0" borderId="0" xfId="0" applyFont="1" applyFill="1" applyBorder="1" applyProtection="1"/>
    <xf numFmtId="0" fontId="18" fillId="0" borderId="0" xfId="0" applyFont="1" applyFill="1" applyBorder="1" applyAlignment="1" applyProtection="1">
      <alignment wrapText="1"/>
    </xf>
    <xf numFmtId="0" fontId="17" fillId="0" borderId="0" xfId="0" applyFont="1" applyFill="1" applyBorder="1" applyAlignment="1" applyProtection="1">
      <alignment horizontal="left" vertical="center"/>
    </xf>
    <xf numFmtId="0" fontId="19" fillId="0" borderId="0" xfId="0" applyFont="1" applyFill="1" applyBorder="1" applyAlignment="1" applyProtection="1">
      <alignment horizontal="left" vertical="center"/>
    </xf>
    <xf numFmtId="0" fontId="5" fillId="0" borderId="11" xfId="0" applyFont="1" applyFill="1" applyBorder="1" applyAlignment="1" applyProtection="1">
      <alignment horizontal="left" indent="2"/>
    </xf>
    <xf numFmtId="0" fontId="1" fillId="0" borderId="16" xfId="0" applyFont="1" applyBorder="1" applyAlignment="1" applyProtection="1">
      <alignment horizontal="right" vertical="center"/>
    </xf>
    <xf numFmtId="0" fontId="17" fillId="0" borderId="3" xfId="0" applyFont="1" applyFill="1" applyBorder="1" applyAlignment="1" applyProtection="1">
      <alignment vertical="center"/>
    </xf>
    <xf numFmtId="0" fontId="17" fillId="0" borderId="4" xfId="0" applyFont="1" applyFill="1" applyBorder="1" applyAlignment="1" applyProtection="1">
      <alignment vertical="center"/>
    </xf>
    <xf numFmtId="0" fontId="17" fillId="0" borderId="0" xfId="0" applyFont="1" applyFill="1" applyBorder="1" applyProtection="1"/>
    <xf numFmtId="0" fontId="14" fillId="0" borderId="17" xfId="0" applyFont="1" applyBorder="1" applyAlignment="1">
      <alignment horizontal="left" vertical="center" wrapText="1"/>
    </xf>
    <xf numFmtId="0" fontId="10" fillId="0" borderId="17" xfId="0" applyFont="1" applyFill="1" applyBorder="1" applyAlignment="1" applyProtection="1">
      <alignment wrapText="1"/>
    </xf>
    <xf numFmtId="0" fontId="1" fillId="0" borderId="17" xfId="0" applyFont="1" applyFill="1" applyBorder="1" applyAlignment="1" applyProtection="1">
      <alignment vertical="center"/>
    </xf>
    <xf numFmtId="0" fontId="1" fillId="0" borderId="17" xfId="0" applyFont="1" applyBorder="1" applyAlignment="1" applyProtection="1">
      <alignment vertical="center"/>
    </xf>
    <xf numFmtId="0" fontId="6" fillId="0" borderId="0" xfId="0" applyFont="1" applyBorder="1" applyAlignment="1" applyProtection="1">
      <alignment vertical="center" wrapText="1"/>
    </xf>
    <xf numFmtId="0" fontId="14" fillId="0" borderId="17" xfId="0" applyFont="1" applyBorder="1" applyAlignment="1" applyProtection="1">
      <alignment horizontal="left" vertical="center" wrapText="1"/>
    </xf>
    <xf numFmtId="0" fontId="1" fillId="0" borderId="0" xfId="0" applyFont="1" applyFill="1" applyBorder="1" applyProtection="1"/>
    <xf numFmtId="0" fontId="11" fillId="0" borderId="11" xfId="0" applyFont="1" applyFill="1" applyBorder="1" applyAlignment="1" applyProtection="1">
      <alignment horizontal="left" vertical="center" indent="2"/>
    </xf>
    <xf numFmtId="0" fontId="29" fillId="0" borderId="17" xfId="0" applyFont="1" applyBorder="1" applyAlignment="1">
      <alignment horizontal="left" vertical="center"/>
    </xf>
    <xf numFmtId="0" fontId="29" fillId="0" borderId="17" xfId="0" applyFont="1" applyBorder="1" applyAlignment="1"/>
    <xf numFmtId="0" fontId="11" fillId="0" borderId="0" xfId="0" applyFont="1" applyFill="1" applyBorder="1" applyAlignment="1" applyProtection="1">
      <alignment horizontal="center" vertical="center"/>
    </xf>
    <xf numFmtId="0" fontId="10" fillId="0" borderId="0" xfId="0" applyFont="1" applyFill="1" applyBorder="1" applyAlignment="1" applyProtection="1">
      <alignment vertical="center"/>
    </xf>
    <xf numFmtId="0" fontId="24" fillId="0" borderId="0" xfId="0" applyFont="1" applyBorder="1" applyAlignment="1" applyProtection="1">
      <alignment vertical="center"/>
    </xf>
    <xf numFmtId="0" fontId="25" fillId="0" borderId="0" xfId="0" applyFont="1" applyFill="1" applyBorder="1" applyProtection="1"/>
    <xf numFmtId="0" fontId="1" fillId="2" borderId="17" xfId="0" applyFont="1" applyFill="1" applyBorder="1" applyAlignment="1" applyProtection="1">
      <alignment horizontal="left" vertical="top" wrapText="1"/>
      <protection locked="0"/>
    </xf>
    <xf numFmtId="0" fontId="3" fillId="0" borderId="3" xfId="0" applyFont="1" applyBorder="1" applyAlignment="1" applyProtection="1">
      <alignment vertical="center" wrapText="1"/>
    </xf>
    <xf numFmtId="0" fontId="1" fillId="0" borderId="4" xfId="0" applyFont="1" applyBorder="1" applyAlignment="1" applyProtection="1">
      <alignment horizontal="centerContinuous" vertical="center" wrapText="1"/>
    </xf>
    <xf numFmtId="0" fontId="1" fillId="0" borderId="0" xfId="0" applyFont="1" applyFill="1" applyBorder="1" applyAlignment="1" applyProtection="1">
      <alignment horizontal="left" vertical="center" wrapText="1"/>
    </xf>
    <xf numFmtId="0" fontId="1" fillId="0" borderId="3" xfId="0" applyFont="1" applyBorder="1" applyAlignment="1" applyProtection="1">
      <alignment horizontal="left" vertical="center" wrapText="1"/>
    </xf>
    <xf numFmtId="0" fontId="1" fillId="0" borderId="4" xfId="0" applyFont="1" applyBorder="1" applyAlignment="1" applyProtection="1">
      <alignment horizontal="left" vertical="center" wrapText="1"/>
    </xf>
    <xf numFmtId="0" fontId="1" fillId="0" borderId="0" xfId="0" applyFont="1" applyAlignment="1" applyProtection="1">
      <alignment vertical="top"/>
    </xf>
    <xf numFmtId="0" fontId="1" fillId="0" borderId="7" xfId="0" applyFont="1" applyBorder="1" applyAlignment="1" applyProtection="1">
      <alignment vertical="center"/>
    </xf>
    <xf numFmtId="0" fontId="1" fillId="0" borderId="1" xfId="0" applyFont="1" applyFill="1" applyBorder="1" applyAlignment="1" applyProtection="1">
      <alignment vertical="center"/>
      <protection locked="0"/>
    </xf>
    <xf numFmtId="43" fontId="2" fillId="0" borderId="0" xfId="1" applyFont="1" applyFill="1" applyBorder="1" applyAlignment="1" applyProtection="1">
      <alignment vertical="center"/>
    </xf>
    <xf numFmtId="0" fontId="10" fillId="0" borderId="17" xfId="0" applyFont="1" applyFill="1" applyBorder="1" applyProtection="1"/>
    <xf numFmtId="0" fontId="1" fillId="0" borderId="11" xfId="0" applyFont="1" applyFill="1" applyBorder="1" applyAlignment="1" applyProtection="1">
      <alignment vertical="center"/>
    </xf>
    <xf numFmtId="0" fontId="1" fillId="0" borderId="1" xfId="0" applyFont="1" applyFill="1" applyBorder="1" applyAlignment="1" applyProtection="1">
      <alignment horizontal="left" vertical="top"/>
      <protection locked="0"/>
    </xf>
    <xf numFmtId="0" fontId="1" fillId="0" borderId="13" xfId="0" applyFont="1" applyFill="1" applyBorder="1" applyAlignment="1" applyProtection="1">
      <alignment vertical="top"/>
    </xf>
    <xf numFmtId="0" fontId="0" fillId="0" borderId="13" xfId="0" applyFill="1" applyBorder="1" applyAlignment="1" applyProtection="1">
      <alignment vertical="top"/>
    </xf>
    <xf numFmtId="0" fontId="22" fillId="0" borderId="17" xfId="0" applyFont="1" applyFill="1" applyBorder="1" applyAlignment="1" applyProtection="1">
      <alignment horizontal="left" vertical="top"/>
    </xf>
    <xf numFmtId="43" fontId="2" fillId="0" borderId="11" xfId="1" applyFont="1" applyFill="1" applyBorder="1" applyAlignment="1" applyProtection="1">
      <alignment horizontal="left" vertical="center"/>
    </xf>
    <xf numFmtId="0" fontId="30" fillId="0" borderId="0" xfId="0" applyFont="1" applyAlignment="1">
      <alignment vertical="center"/>
    </xf>
    <xf numFmtId="0" fontId="1" fillId="0" borderId="0"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3" fillId="0" borderId="18" xfId="0" applyFont="1" applyFill="1" applyBorder="1" applyAlignment="1" applyProtection="1">
      <alignment horizontal="center"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7" xfId="0" applyFont="1" applyBorder="1" applyAlignment="1" applyProtection="1">
      <alignment horizontal="left" vertical="center" wrapText="1"/>
    </xf>
    <xf numFmtId="0" fontId="5" fillId="0" borderId="0" xfId="0" applyFont="1" applyBorder="1" applyAlignment="1" applyProtection="1">
      <alignment horizontal="right" vertical="center"/>
    </xf>
    <xf numFmtId="0" fontId="1" fillId="0" borderId="20" xfId="0" applyFont="1" applyBorder="1" applyProtection="1"/>
    <xf numFmtId="0" fontId="10" fillId="0" borderId="3" xfId="0" applyFont="1" applyFill="1" applyBorder="1" applyAlignment="1" applyProtection="1">
      <alignment vertical="center"/>
    </xf>
    <xf numFmtId="0" fontId="10" fillId="0" borderId="4" xfId="0" applyFont="1" applyFill="1" applyBorder="1" applyAlignment="1" applyProtection="1">
      <alignment vertical="center"/>
    </xf>
    <xf numFmtId="0" fontId="3" fillId="0" borderId="0" xfId="0" applyFont="1" applyBorder="1" applyAlignment="1" applyProtection="1">
      <alignment horizontal="left" vertical="center" indent="3"/>
    </xf>
    <xf numFmtId="0" fontId="5" fillId="0" borderId="12" xfId="0" applyFont="1" applyBorder="1" applyAlignment="1" applyProtection="1">
      <alignment horizontal="right" vertical="center"/>
    </xf>
    <xf numFmtId="0" fontId="3" fillId="0" borderId="11" xfId="0" applyFont="1" applyBorder="1" applyAlignment="1" applyProtection="1">
      <alignment vertical="center"/>
    </xf>
    <xf numFmtId="0" fontId="13" fillId="0" borderId="0" xfId="0" applyFont="1" applyFill="1" applyBorder="1" applyAlignment="1" applyProtection="1">
      <alignment vertical="center"/>
    </xf>
    <xf numFmtId="0" fontId="1" fillId="0" borderId="3" xfId="0" applyFont="1" applyBorder="1" applyAlignment="1" applyProtection="1">
      <alignment vertical="center"/>
    </xf>
    <xf numFmtId="0" fontId="1" fillId="0" borderId="4" xfId="0" applyFont="1" applyBorder="1" applyAlignment="1" applyProtection="1">
      <alignment vertical="center"/>
    </xf>
    <xf numFmtId="0" fontId="1" fillId="0" borderId="3" xfId="0" applyFont="1" applyBorder="1" applyAlignment="1" applyProtection="1">
      <alignment horizontal="left" vertical="center"/>
    </xf>
    <xf numFmtId="0" fontId="3" fillId="0" borderId="0"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4" xfId="0" applyFont="1" applyBorder="1" applyAlignment="1" applyProtection="1">
      <alignment horizontal="left" vertical="center"/>
    </xf>
    <xf numFmtId="0" fontId="1" fillId="0" borderId="0" xfId="0" applyFont="1" applyAlignment="1" applyProtection="1">
      <alignment horizontal="left" vertical="center"/>
    </xf>
    <xf numFmtId="0" fontId="13" fillId="0" borderId="0" xfId="0" applyFont="1" applyFill="1" applyBorder="1" applyAlignment="1" applyProtection="1">
      <alignment horizontal="centerContinuous" vertical="center"/>
    </xf>
    <xf numFmtId="0" fontId="1" fillId="0" borderId="0" xfId="0" applyFont="1" applyBorder="1" applyAlignment="1" applyProtection="1">
      <alignment horizontal="centerContinuous" vertical="center"/>
    </xf>
    <xf numFmtId="0" fontId="24" fillId="0" borderId="0" xfId="0" applyFont="1" applyBorder="1" applyAlignment="1" applyProtection="1">
      <alignment horizontal="left" vertical="center"/>
    </xf>
    <xf numFmtId="0" fontId="10" fillId="0" borderId="0" xfId="0" applyFont="1" applyFill="1" applyBorder="1" applyAlignment="1" applyProtection="1">
      <alignment vertical="center" wrapText="1"/>
    </xf>
    <xf numFmtId="0" fontId="13" fillId="0" borderId="0" xfId="0" applyFont="1" applyFill="1" applyBorder="1" applyAlignment="1" applyProtection="1">
      <alignment vertical="center" wrapText="1"/>
    </xf>
    <xf numFmtId="0" fontId="13" fillId="0" borderId="3"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0"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0" fillId="0" borderId="12" xfId="0" applyFont="1" applyFill="1" applyBorder="1" applyAlignment="1" applyProtection="1">
      <alignment vertical="center"/>
    </xf>
    <xf numFmtId="0" fontId="2" fillId="0" borderId="11" xfId="0" applyFont="1" applyBorder="1" applyAlignment="1" applyProtection="1">
      <alignment horizontal="left" vertical="center"/>
    </xf>
    <xf numFmtId="0" fontId="1" fillId="0" borderId="0" xfId="0" applyFont="1" applyBorder="1" applyAlignment="1" applyProtection="1">
      <alignment horizontal="right" vertical="center" wrapText="1"/>
    </xf>
    <xf numFmtId="0" fontId="13" fillId="0" borderId="11"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0" fillId="0" borderId="11" xfId="0" applyFont="1" applyFill="1" applyBorder="1" applyAlignment="1" applyProtection="1">
      <alignment vertical="center"/>
    </xf>
    <xf numFmtId="0" fontId="10" fillId="0" borderId="0" xfId="0" applyFont="1" applyFill="1" applyBorder="1" applyAlignment="1" applyProtection="1">
      <alignment horizontal="centerContinuous" vertical="center"/>
    </xf>
    <xf numFmtId="0" fontId="10" fillId="0" borderId="14" xfId="0" applyFont="1" applyFill="1" applyBorder="1" applyAlignment="1" applyProtection="1">
      <alignment horizontal="right" vertical="center"/>
    </xf>
    <xf numFmtId="0" fontId="10" fillId="0" borderId="13" xfId="0" applyFont="1" applyFill="1" applyBorder="1" applyAlignment="1" applyProtection="1">
      <alignment vertical="center"/>
    </xf>
    <xf numFmtId="0" fontId="10" fillId="0" borderId="13" xfId="0" applyFont="1" applyFill="1" applyBorder="1" applyAlignment="1" applyProtection="1">
      <alignment horizontal="right" vertical="center"/>
    </xf>
    <xf numFmtId="0" fontId="10" fillId="0" borderId="15" xfId="0" applyFont="1" applyFill="1" applyBorder="1" applyAlignment="1" applyProtection="1">
      <alignment vertical="center"/>
    </xf>
    <xf numFmtId="0" fontId="1" fillId="0" borderId="5" xfId="0" applyFont="1" applyBorder="1" applyAlignment="1" applyProtection="1">
      <alignment vertical="center"/>
    </xf>
    <xf numFmtId="0" fontId="3" fillId="0" borderId="7" xfId="0" applyFont="1" applyBorder="1" applyAlignment="1" applyProtection="1">
      <alignment vertical="center"/>
    </xf>
    <xf numFmtId="0" fontId="3" fillId="0" borderId="0" xfId="0" applyFont="1" applyAlignment="1" applyProtection="1">
      <alignment vertical="center"/>
    </xf>
    <xf numFmtId="0" fontId="3" fillId="0" borderId="0" xfId="0" applyFont="1" applyBorder="1" applyAlignment="1" applyProtection="1">
      <alignment horizontal="left" vertical="center" indent="2"/>
    </xf>
    <xf numFmtId="0" fontId="1" fillId="0" borderId="0" xfId="0" applyFont="1" applyBorder="1" applyAlignment="1" applyProtection="1">
      <alignment horizontal="right" vertical="center" indent="1"/>
    </xf>
    <xf numFmtId="0" fontId="1" fillId="0" borderId="0" xfId="0" applyFont="1" applyFill="1" applyBorder="1" applyAlignment="1" applyProtection="1">
      <alignment horizontal="left" vertical="top"/>
    </xf>
    <xf numFmtId="0" fontId="1" fillId="0" borderId="12" xfId="0" applyFont="1" applyFill="1" applyBorder="1" applyAlignment="1" applyProtection="1">
      <alignment vertical="center"/>
    </xf>
    <xf numFmtId="0" fontId="10" fillId="0" borderId="0" xfId="0" applyFont="1" applyBorder="1" applyAlignment="1" applyProtection="1">
      <alignment horizontal="right" vertical="center" indent="1"/>
    </xf>
    <xf numFmtId="0" fontId="5" fillId="0" borderId="11" xfId="0" applyFont="1" applyBorder="1" applyAlignment="1" applyProtection="1">
      <alignment horizontal="left" vertical="center" indent="2"/>
    </xf>
    <xf numFmtId="0" fontId="17" fillId="0" borderId="0" xfId="0" applyFont="1" applyBorder="1" applyAlignment="1" applyProtection="1">
      <alignment horizontal="right" vertical="center"/>
    </xf>
    <xf numFmtId="0" fontId="29" fillId="0" borderId="0" xfId="0" applyFont="1" applyAlignment="1">
      <alignment vertical="center" wrapText="1"/>
    </xf>
    <xf numFmtId="0" fontId="10" fillId="0" borderId="17" xfId="0" applyFont="1" applyFill="1" applyBorder="1" applyAlignment="1" applyProtection="1">
      <alignment horizontal="left" vertical="top" wrapText="1"/>
    </xf>
    <xf numFmtId="0" fontId="1" fillId="0" borderId="22" xfId="0" applyFont="1" applyBorder="1" applyProtection="1"/>
    <xf numFmtId="0" fontId="1" fillId="0" borderId="23" xfId="0" applyFont="1" applyBorder="1" applyProtection="1"/>
    <xf numFmtId="0" fontId="1" fillId="0" borderId="17" xfId="0" applyFont="1" applyBorder="1" applyProtection="1"/>
    <xf numFmtId="0" fontId="33" fillId="0" borderId="0" xfId="0" applyFont="1" applyBorder="1" applyAlignment="1">
      <alignment vertical="center" wrapText="1"/>
    </xf>
    <xf numFmtId="0" fontId="22" fillId="0" borderId="17" xfId="0" applyFont="1" applyFill="1" applyBorder="1" applyProtection="1"/>
    <xf numFmtId="0" fontId="43" fillId="4" borderId="0" xfId="0" applyFont="1" applyFill="1" applyAlignment="1">
      <alignment horizontal="left" vertical="center" textRotation="90" wrapText="1"/>
    </xf>
    <xf numFmtId="0" fontId="43" fillId="5" borderId="0" xfId="0" applyFont="1" applyFill="1" applyAlignment="1">
      <alignment horizontal="left" vertical="center" textRotation="90" wrapText="1"/>
    </xf>
    <xf numFmtId="0" fontId="0" fillId="13" borderId="0" xfId="0" applyFill="1"/>
    <xf numFmtId="0" fontId="42" fillId="8" borderId="28" xfId="0" applyFont="1" applyFill="1" applyBorder="1" applyAlignment="1">
      <alignment horizontal="left" vertical="center" textRotation="90" wrapText="1"/>
    </xf>
    <xf numFmtId="0" fontId="44" fillId="9" borderId="28" xfId="0" applyFont="1" applyFill="1" applyBorder="1" applyAlignment="1">
      <alignment horizontal="left" vertical="center" textRotation="90" wrapText="1"/>
    </xf>
    <xf numFmtId="0" fontId="44" fillId="10" borderId="28" xfId="0" applyFont="1" applyFill="1" applyBorder="1" applyAlignment="1">
      <alignment horizontal="left" vertical="center" textRotation="90" wrapText="1"/>
    </xf>
    <xf numFmtId="0" fontId="44" fillId="12" borderId="29" xfId="0" applyFont="1" applyFill="1" applyBorder="1" applyAlignment="1">
      <alignment horizontal="left" vertical="center" textRotation="90" wrapText="1"/>
    </xf>
    <xf numFmtId="0" fontId="42" fillId="11" borderId="29" xfId="0" applyFont="1" applyFill="1" applyBorder="1" applyAlignment="1">
      <alignment horizontal="left" vertical="center" textRotation="90" wrapText="1"/>
    </xf>
    <xf numFmtId="0" fontId="44" fillId="0" borderId="26" xfId="0" applyFont="1" applyFill="1" applyBorder="1" applyAlignment="1">
      <alignment horizontal="left" vertical="center" textRotation="90" wrapText="1"/>
    </xf>
    <xf numFmtId="0" fontId="44" fillId="9" borderId="17" xfId="0" applyFont="1" applyFill="1" applyBorder="1" applyAlignment="1">
      <alignment horizontal="left" vertical="top" textRotation="90" wrapText="1"/>
    </xf>
    <xf numFmtId="0" fontId="44" fillId="10" borderId="17" xfId="0" applyFont="1" applyFill="1" applyBorder="1" applyAlignment="1">
      <alignment horizontal="left" vertical="top" textRotation="90" wrapText="1"/>
    </xf>
    <xf numFmtId="0" fontId="44" fillId="12" borderId="17" xfId="0" applyFont="1" applyFill="1" applyBorder="1" applyAlignment="1">
      <alignment horizontal="left" vertical="top" textRotation="90" wrapText="1"/>
    </xf>
    <xf numFmtId="0" fontId="0" fillId="0" borderId="17" xfId="0" applyBorder="1" applyAlignment="1">
      <alignment horizontal="left" vertical="top" wrapText="1"/>
    </xf>
    <xf numFmtId="0" fontId="0" fillId="14" borderId="17" xfId="0" applyFill="1" applyBorder="1" applyAlignment="1">
      <alignment horizontal="left" vertical="top" wrapText="1"/>
    </xf>
    <xf numFmtId="0" fontId="0" fillId="13" borderId="17" xfId="0" applyFill="1" applyBorder="1" applyAlignment="1">
      <alignment horizontal="left" vertical="top" wrapText="1"/>
    </xf>
    <xf numFmtId="0" fontId="0" fillId="0" borderId="17" xfId="0" applyFill="1" applyBorder="1" applyAlignment="1">
      <alignment horizontal="left" vertical="top" wrapText="1"/>
    </xf>
    <xf numFmtId="0" fontId="42" fillId="11" borderId="30" xfId="0" applyFont="1" applyFill="1" applyBorder="1" applyAlignment="1">
      <alignment horizontal="left" vertical="center" wrapText="1"/>
    </xf>
    <xf numFmtId="0" fontId="0" fillId="0" borderId="17" xfId="0" applyBorder="1" applyAlignment="1">
      <alignment horizontal="left" vertical="top"/>
    </xf>
    <xf numFmtId="0" fontId="32" fillId="0" borderId="11" xfId="0" applyFont="1" applyFill="1" applyBorder="1" applyAlignment="1" applyProtection="1">
      <alignment horizontal="left" vertical="top" wrapText="1"/>
    </xf>
    <xf numFmtId="0" fontId="0" fillId="0" borderId="11" xfId="0" applyFill="1" applyBorder="1" applyAlignment="1" applyProtection="1">
      <alignment horizontal="left" vertical="top" wrapText="1"/>
    </xf>
    <xf numFmtId="0" fontId="5" fillId="0" borderId="0" xfId="0" applyFont="1" applyBorder="1" applyAlignment="1" applyProtection="1">
      <alignment horizontal="left" vertical="center" indent="1"/>
    </xf>
    <xf numFmtId="0" fontId="47" fillId="0" borderId="17" xfId="0" applyFont="1" applyBorder="1" applyAlignment="1">
      <alignment horizontal="left" vertical="center"/>
    </xf>
    <xf numFmtId="0" fontId="47" fillId="0" borderId="17" xfId="0" applyFont="1" applyBorder="1" applyAlignment="1"/>
    <xf numFmtId="0" fontId="5" fillId="0" borderId="0" xfId="0" applyFont="1" applyFill="1" applyBorder="1" applyAlignment="1" applyProtection="1">
      <alignment vertical="center"/>
    </xf>
    <xf numFmtId="0" fontId="1" fillId="0" borderId="0" xfId="0" applyFont="1" applyFill="1" applyBorder="1" applyAlignment="1" applyProtection="1">
      <alignment horizontal="right" vertical="center" indent="1"/>
    </xf>
    <xf numFmtId="0" fontId="3" fillId="0" borderId="0" xfId="0" applyFont="1" applyFill="1" applyBorder="1" applyAlignment="1" applyProtection="1">
      <alignment horizontal="right" vertical="center"/>
    </xf>
    <xf numFmtId="0" fontId="13" fillId="15" borderId="0" xfId="0" applyFont="1" applyFill="1" applyBorder="1" applyAlignment="1" applyProtection="1">
      <alignment vertical="center"/>
    </xf>
    <xf numFmtId="0" fontId="1" fillId="15" borderId="0" xfId="0" applyFont="1" applyFill="1" applyBorder="1" applyAlignment="1" applyProtection="1">
      <alignment horizontal="right" vertical="center" indent="1"/>
    </xf>
    <xf numFmtId="0" fontId="10" fillId="15" borderId="0" xfId="0" applyFont="1" applyFill="1" applyBorder="1" applyAlignment="1" applyProtection="1">
      <alignment vertical="center"/>
    </xf>
    <xf numFmtId="0" fontId="32" fillId="15" borderId="0" xfId="0" applyFont="1" applyFill="1" applyBorder="1" applyAlignment="1" applyProtection="1">
      <alignment horizontal="left" vertical="top" wrapText="1"/>
    </xf>
    <xf numFmtId="0" fontId="5" fillId="15" borderId="0" xfId="0" applyFont="1" applyFill="1" applyBorder="1" applyAlignment="1" applyProtection="1">
      <alignment horizontal="center" vertical="center"/>
    </xf>
    <xf numFmtId="0" fontId="1" fillId="15" borderId="0" xfId="0" applyFont="1" applyFill="1" applyBorder="1" applyAlignment="1" applyProtection="1">
      <alignment horizontal="left" vertical="center"/>
    </xf>
    <xf numFmtId="0" fontId="13" fillId="15" borderId="0" xfId="0" applyFont="1" applyFill="1" applyBorder="1" applyAlignment="1" applyProtection="1">
      <alignment horizontal="center" vertical="center"/>
    </xf>
    <xf numFmtId="0" fontId="1" fillId="15" borderId="0" xfId="0" applyFont="1" applyFill="1" applyBorder="1" applyAlignment="1" applyProtection="1">
      <alignment horizontal="right" vertical="center"/>
    </xf>
    <xf numFmtId="0" fontId="1" fillId="15" borderId="0" xfId="0" applyFont="1" applyFill="1" applyBorder="1" applyAlignment="1" applyProtection="1">
      <alignment horizontal="right" vertical="top"/>
    </xf>
    <xf numFmtId="0" fontId="23" fillId="15" borderId="0" xfId="0" applyFont="1" applyFill="1" applyBorder="1" applyAlignment="1" applyProtection="1">
      <alignment horizontal="right" vertical="center"/>
    </xf>
    <xf numFmtId="0" fontId="1" fillId="15" borderId="0" xfId="0" applyFont="1" applyFill="1" applyBorder="1" applyAlignment="1" applyProtection="1">
      <alignment horizontal="left" vertical="top"/>
    </xf>
    <xf numFmtId="0" fontId="10" fillId="0" borderId="0" xfId="0" applyFont="1" applyFill="1" applyBorder="1" applyAlignment="1" applyProtection="1">
      <alignment vertical="top" wrapText="1"/>
    </xf>
    <xf numFmtId="0" fontId="23" fillId="15" borderId="0" xfId="0" applyFont="1" applyFill="1" applyBorder="1" applyAlignment="1" applyProtection="1">
      <alignment horizontal="left" vertical="center"/>
    </xf>
    <xf numFmtId="0" fontId="10" fillId="15" borderId="0" xfId="0" applyFont="1" applyFill="1" applyBorder="1" applyAlignment="1" applyProtection="1">
      <alignment horizontal="right" vertical="center"/>
    </xf>
    <xf numFmtId="0" fontId="10" fillId="15" borderId="11" xfId="0" applyFont="1" applyFill="1" applyBorder="1" applyAlignment="1" applyProtection="1">
      <alignment vertical="top" wrapText="1"/>
    </xf>
    <xf numFmtId="0" fontId="5" fillId="15" borderId="0" xfId="0" applyFont="1" applyFill="1" applyBorder="1" applyAlignment="1" applyProtection="1">
      <alignment horizontal="right" vertical="center"/>
    </xf>
    <xf numFmtId="0" fontId="1" fillId="0" borderId="0" xfId="0" applyFont="1" applyFill="1" applyBorder="1" applyAlignment="1" applyProtection="1">
      <alignment horizontal="right" vertical="center" wrapText="1"/>
    </xf>
    <xf numFmtId="0" fontId="24" fillId="0" borderId="0" xfId="0" applyFont="1" applyFill="1" applyBorder="1" applyAlignment="1" applyProtection="1">
      <alignment vertical="center"/>
    </xf>
    <xf numFmtId="0" fontId="3" fillId="0" borderId="9" xfId="0" applyFont="1" applyFill="1" applyBorder="1" applyAlignment="1" applyProtection="1">
      <alignment horizontal="right" vertical="center"/>
    </xf>
    <xf numFmtId="0" fontId="1" fillId="0" borderId="9" xfId="0"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horizontal="right" indent="3"/>
    </xf>
    <xf numFmtId="0" fontId="13"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39" fillId="0" borderId="0" xfId="0" applyFont="1" applyFill="1" applyBorder="1" applyAlignment="1" applyProtection="1">
      <alignment horizontal="left" vertical="center" indent="4"/>
    </xf>
    <xf numFmtId="0" fontId="39" fillId="0" borderId="0" xfId="0" applyFont="1" applyFill="1" applyBorder="1" applyAlignment="1" applyProtection="1">
      <alignment horizontal="left" vertical="center" indent="1"/>
    </xf>
    <xf numFmtId="0" fontId="39" fillId="0" borderId="0" xfId="0" applyFont="1" applyFill="1" applyBorder="1" applyAlignment="1" applyProtection="1">
      <alignment horizontal="right" vertical="center"/>
    </xf>
    <xf numFmtId="0" fontId="48" fillId="0" borderId="0" xfId="0" applyFont="1"/>
    <xf numFmtId="0" fontId="49" fillId="13" borderId="0" xfId="0" applyFont="1" applyFill="1"/>
    <xf numFmtId="0" fontId="49" fillId="13" borderId="0" xfId="0" applyFont="1" applyFill="1" applyAlignment="1">
      <alignment horizontal="centerContinuous"/>
    </xf>
    <xf numFmtId="0" fontId="0" fillId="0" borderId="24" xfId="0" applyBorder="1"/>
    <xf numFmtId="0" fontId="1"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center"/>
    </xf>
    <xf numFmtId="0" fontId="3" fillId="0" borderId="20" xfId="0" applyFont="1" applyBorder="1" applyAlignment="1">
      <alignment horizontal="centerContinuous" vertical="center" wrapText="1"/>
    </xf>
    <xf numFmtId="0" fontId="41" fillId="0" borderId="20" xfId="0" applyFont="1" applyBorder="1" applyAlignment="1">
      <alignment horizontal="centerContinuous" vertical="center" wrapText="1"/>
    </xf>
    <xf numFmtId="0" fontId="0" fillId="0" borderId="24" xfId="0" applyBorder="1" applyAlignment="1">
      <alignment horizontal="centerContinuous" vertical="center" wrapText="1"/>
    </xf>
    <xf numFmtId="0" fontId="53" fillId="0" borderId="8" xfId="0" applyFont="1" applyFill="1" applyBorder="1" applyAlignment="1" applyProtection="1">
      <alignment vertical="center"/>
    </xf>
    <xf numFmtId="0" fontId="55" fillId="0" borderId="11" xfId="0" applyFont="1" applyFill="1" applyBorder="1" applyAlignment="1" applyProtection="1">
      <alignment horizontal="left" vertical="center" indent="2"/>
    </xf>
    <xf numFmtId="0" fontId="1" fillId="0" borderId="0" xfId="0" applyFont="1" applyFill="1" applyBorder="1" applyAlignment="1" applyProtection="1">
      <alignment horizontal="left" vertical="center" wrapText="1"/>
    </xf>
    <xf numFmtId="0" fontId="1" fillId="0" borderId="3" xfId="0" applyFont="1" applyBorder="1" applyAlignment="1" applyProtection="1">
      <alignment horizontal="left" vertical="top" wrapText="1"/>
    </xf>
    <xf numFmtId="0" fontId="1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center"/>
    </xf>
    <xf numFmtId="0" fontId="42" fillId="16" borderId="31" xfId="0" applyFont="1" applyFill="1" applyBorder="1" applyAlignment="1">
      <alignment horizontal="left" vertical="center" textRotation="90" wrapText="1"/>
    </xf>
    <xf numFmtId="0" fontId="43" fillId="4" borderId="32" xfId="0" applyFont="1" applyFill="1" applyBorder="1" applyAlignment="1">
      <alignment horizontal="left" vertical="center" textRotation="90" wrapText="1"/>
    </xf>
    <xf numFmtId="0" fontId="43" fillId="5" borderId="32" xfId="0" applyFont="1" applyFill="1" applyBorder="1" applyAlignment="1">
      <alignment horizontal="left" vertical="center" textRotation="90" wrapText="1"/>
    </xf>
    <xf numFmtId="0" fontId="43" fillId="6" borderId="32" xfId="0" applyFont="1" applyFill="1" applyBorder="1" applyAlignment="1">
      <alignment horizontal="left" vertical="center" textRotation="90" wrapText="1"/>
    </xf>
    <xf numFmtId="0" fontId="43" fillId="7" borderId="32" xfId="0" applyFont="1" applyFill="1" applyBorder="1" applyAlignment="1">
      <alignment horizontal="left" vertical="center" textRotation="90" wrapText="1"/>
    </xf>
    <xf numFmtId="0" fontId="42" fillId="16" borderId="33" xfId="0" applyFont="1" applyFill="1" applyBorder="1" applyAlignment="1">
      <alignment horizontal="left" vertical="center" textRotation="90" wrapText="1"/>
    </xf>
    <xf numFmtId="0" fontId="42" fillId="7" borderId="33" xfId="0" applyFont="1" applyFill="1" applyBorder="1" applyAlignment="1">
      <alignment horizontal="left" vertical="center" textRotation="90" wrapText="1"/>
    </xf>
    <xf numFmtId="0" fontId="42" fillId="13" borderId="28" xfId="0" applyFont="1" applyFill="1" applyBorder="1" applyAlignment="1">
      <alignment horizontal="left" vertical="center" textRotation="90" wrapText="1"/>
    </xf>
    <xf numFmtId="166" fontId="42" fillId="16" borderId="33" xfId="0" applyNumberFormat="1" applyFont="1" applyFill="1" applyBorder="1" applyAlignment="1">
      <alignment horizontal="left" vertical="center" textRotation="90" wrapText="1"/>
    </xf>
    <xf numFmtId="166" fontId="42" fillId="7" borderId="33" xfId="0" applyNumberFormat="1" applyFont="1" applyFill="1" applyBorder="1" applyAlignment="1">
      <alignment horizontal="left" vertical="center" textRotation="90" wrapText="1"/>
    </xf>
    <xf numFmtId="0" fontId="42" fillId="16" borderId="34" xfId="0" applyFont="1" applyFill="1" applyBorder="1" applyAlignment="1">
      <alignment horizontal="left" vertical="center" textRotation="90" wrapText="1"/>
    </xf>
    <xf numFmtId="0" fontId="43" fillId="4" borderId="35" xfId="0" applyFont="1" applyFill="1" applyBorder="1" applyAlignment="1">
      <alignment horizontal="left" vertical="center" textRotation="90" wrapText="1"/>
    </xf>
    <xf numFmtId="0" fontId="43" fillId="5" borderId="35" xfId="0" applyFont="1" applyFill="1" applyBorder="1" applyAlignment="1">
      <alignment horizontal="left" vertical="center" textRotation="90" wrapText="1"/>
    </xf>
    <xf numFmtId="0" fontId="43" fillId="6" borderId="35" xfId="0" applyFont="1" applyFill="1" applyBorder="1" applyAlignment="1">
      <alignment horizontal="left" vertical="center" textRotation="90" wrapText="1"/>
    </xf>
    <xf numFmtId="0" fontId="43" fillId="7" borderId="35" xfId="0" applyFont="1" applyFill="1" applyBorder="1" applyAlignment="1">
      <alignment horizontal="left" vertical="center" textRotation="90" wrapText="1"/>
    </xf>
    <xf numFmtId="0" fontId="42" fillId="16" borderId="35" xfId="0" applyFont="1" applyFill="1" applyBorder="1" applyAlignment="1">
      <alignment horizontal="left" vertical="center" textRotation="90" wrapText="1"/>
    </xf>
    <xf numFmtId="0" fontId="42" fillId="7" borderId="35" xfId="0" applyFont="1" applyFill="1" applyBorder="1" applyAlignment="1">
      <alignment horizontal="left" vertical="center" textRotation="90" wrapText="1"/>
    </xf>
    <xf numFmtId="0" fontId="42" fillId="7" borderId="34" xfId="0" applyFont="1" applyFill="1" applyBorder="1" applyAlignment="1">
      <alignment horizontal="centerContinuous" vertical="center" wrapText="1"/>
    </xf>
    <xf numFmtId="0" fontId="42" fillId="7" borderId="35" xfId="0" applyFont="1" applyFill="1" applyBorder="1" applyAlignment="1">
      <alignment horizontal="centerContinuous" vertical="center" wrapText="1"/>
    </xf>
    <xf numFmtId="0" fontId="42" fillId="7" borderId="36" xfId="0" applyFont="1" applyFill="1" applyBorder="1" applyAlignment="1">
      <alignment horizontal="left" vertical="center" textRotation="90" wrapText="1"/>
    </xf>
    <xf numFmtId="0" fontId="42" fillId="16" borderId="35" xfId="0" applyFont="1" applyFill="1" applyBorder="1" applyAlignment="1">
      <alignment horizontal="left" vertical="top" textRotation="90" wrapText="1"/>
    </xf>
    <xf numFmtId="0" fontId="42" fillId="7" borderId="35" xfId="0" applyFont="1" applyFill="1" applyBorder="1" applyAlignment="1">
      <alignment horizontal="left" vertical="top" textRotation="90" wrapText="1"/>
    </xf>
    <xf numFmtId="166" fontId="42" fillId="8" borderId="33" xfId="0" applyNumberFormat="1" applyFont="1" applyFill="1" applyBorder="1" applyAlignment="1">
      <alignment horizontal="left" vertical="center" textRotation="90" wrapText="1"/>
    </xf>
    <xf numFmtId="0" fontId="42" fillId="8" borderId="33" xfId="0" applyFont="1" applyFill="1" applyBorder="1" applyAlignment="1">
      <alignment horizontal="left" vertical="center" textRotation="90" wrapText="1"/>
    </xf>
    <xf numFmtId="0" fontId="42" fillId="11" borderId="26" xfId="0" applyFont="1" applyFill="1" applyBorder="1" applyAlignment="1">
      <alignment horizontal="left" vertical="center" textRotation="90" wrapText="1"/>
    </xf>
    <xf numFmtId="0" fontId="42" fillId="17" borderId="26" xfId="0" applyFont="1" applyFill="1" applyBorder="1" applyAlignment="1">
      <alignment horizontal="left" vertical="center" textRotation="90" wrapText="1"/>
    </xf>
    <xf numFmtId="0" fontId="42" fillId="13" borderId="26" xfId="0" applyFont="1" applyFill="1" applyBorder="1" applyAlignment="1">
      <alignment horizontal="left" vertical="center" textRotation="90" wrapText="1"/>
    </xf>
    <xf numFmtId="164" fontId="42" fillId="11" borderId="26" xfId="0" applyNumberFormat="1" applyFont="1" applyFill="1" applyBorder="1" applyAlignment="1">
      <alignment horizontal="left" vertical="center" textRotation="90" wrapText="1"/>
    </xf>
    <xf numFmtId="0" fontId="42" fillId="18" borderId="26" xfId="0" applyFont="1" applyFill="1" applyBorder="1" applyAlignment="1">
      <alignment horizontal="left" vertical="center" textRotation="90" wrapText="1"/>
    </xf>
    <xf numFmtId="164" fontId="42" fillId="13" borderId="26" xfId="0" applyNumberFormat="1" applyFont="1" applyFill="1" applyBorder="1" applyAlignment="1">
      <alignment horizontal="left" vertical="center" textRotation="90" wrapText="1"/>
    </xf>
    <xf numFmtId="0" fontId="42" fillId="19" borderId="26" xfId="0" applyFont="1" applyFill="1" applyBorder="1" applyAlignment="1">
      <alignment horizontal="left" vertical="center" textRotation="90" wrapText="1"/>
    </xf>
    <xf numFmtId="0" fontId="42" fillId="19" borderId="27" xfId="0" applyFont="1" applyFill="1" applyBorder="1" applyAlignment="1">
      <alignment horizontal="left" vertical="center" textRotation="90" wrapText="1"/>
    </xf>
    <xf numFmtId="166" fontId="42" fillId="19" borderId="26" xfId="0" applyNumberFormat="1" applyFont="1" applyFill="1" applyBorder="1" applyAlignment="1">
      <alignment horizontal="left" vertical="center" textRotation="90" wrapText="1"/>
    </xf>
    <xf numFmtId="0" fontId="42" fillId="8" borderId="35" xfId="0" applyFont="1" applyFill="1" applyBorder="1" applyAlignment="1">
      <alignment horizontal="left" vertical="top" textRotation="90" wrapText="1"/>
    </xf>
    <xf numFmtId="166" fontId="42" fillId="8" borderId="35" xfId="0" applyNumberFormat="1" applyFont="1" applyFill="1" applyBorder="1" applyAlignment="1">
      <alignment horizontal="left" vertical="top" textRotation="90" wrapText="1"/>
    </xf>
    <xf numFmtId="0" fontId="42" fillId="11" borderId="35" xfId="0" applyFont="1" applyFill="1" applyBorder="1" applyAlignment="1">
      <alignment horizontal="left" vertical="top" textRotation="90" wrapText="1"/>
    </xf>
    <xf numFmtId="0" fontId="42" fillId="13" borderId="35" xfId="0" applyFont="1" applyFill="1" applyBorder="1" applyAlignment="1">
      <alignment horizontal="left" vertical="top" textRotation="90" wrapText="1"/>
    </xf>
    <xf numFmtId="164" fontId="42" fillId="11" borderId="35" xfId="0" applyNumberFormat="1" applyFont="1" applyFill="1" applyBorder="1" applyAlignment="1">
      <alignment horizontal="left" vertical="top" textRotation="90" wrapText="1"/>
    </xf>
    <xf numFmtId="0" fontId="42" fillId="18" borderId="35" xfId="0" applyFont="1" applyFill="1" applyBorder="1" applyAlignment="1">
      <alignment horizontal="left" vertical="top" textRotation="90" wrapText="1"/>
    </xf>
    <xf numFmtId="0" fontId="0" fillId="19" borderId="37" xfId="0" applyFill="1" applyBorder="1" applyAlignment="1">
      <alignment horizontal="left" vertical="top" wrapText="1"/>
    </xf>
    <xf numFmtId="0" fontId="42" fillId="19" borderId="35" xfId="0" applyFont="1" applyFill="1" applyBorder="1" applyAlignment="1">
      <alignment horizontal="left" vertical="top" textRotation="90" wrapText="1"/>
    </xf>
    <xf numFmtId="0" fontId="42" fillId="19" borderId="38" xfId="0" applyFont="1" applyFill="1" applyBorder="1" applyAlignment="1">
      <alignment horizontal="left" vertical="top" textRotation="90" wrapText="1"/>
    </xf>
    <xf numFmtId="0" fontId="56" fillId="0" borderId="17" xfId="0" applyFont="1" applyFill="1" applyBorder="1" applyAlignment="1">
      <alignment horizontal="left" vertical="top" wrapText="1"/>
    </xf>
    <xf numFmtId="0" fontId="44" fillId="9" borderId="39" xfId="0" applyFont="1" applyFill="1" applyBorder="1" applyAlignment="1">
      <alignment horizontal="left" vertical="center" textRotation="90" wrapText="1"/>
    </xf>
    <xf numFmtId="0" fontId="42" fillId="13" borderId="39" xfId="0" applyFont="1" applyFill="1" applyBorder="1" applyAlignment="1">
      <alignment horizontal="left" vertical="center" textRotation="90" wrapText="1"/>
    </xf>
    <xf numFmtId="164" fontId="56" fillId="0" borderId="17" xfId="0" applyNumberFormat="1" applyFont="1" applyFill="1" applyBorder="1" applyAlignment="1">
      <alignment horizontal="left" vertical="top" wrapText="1"/>
    </xf>
    <xf numFmtId="0" fontId="56" fillId="13" borderId="17" xfId="0" applyFont="1" applyFill="1" applyBorder="1" applyAlignment="1">
      <alignment horizontal="left" vertical="top" wrapText="1"/>
    </xf>
    <xf numFmtId="0" fontId="56" fillId="14" borderId="17" xfId="0" applyFont="1" applyFill="1" applyBorder="1" applyAlignment="1">
      <alignment horizontal="left" vertical="top" wrapText="1"/>
    </xf>
    <xf numFmtId="0" fontId="13" fillId="0" borderId="0" xfId="0" applyFont="1" applyFill="1" applyBorder="1" applyAlignment="1" applyProtection="1">
      <alignment horizontal="center" vertical="center"/>
    </xf>
    <xf numFmtId="0" fontId="17" fillId="15" borderId="11" xfId="0" applyFont="1" applyFill="1" applyBorder="1" applyAlignment="1" applyProtection="1">
      <alignment vertical="top" wrapText="1"/>
    </xf>
    <xf numFmtId="0" fontId="13" fillId="15" borderId="0" xfId="0" applyFont="1" applyFill="1" applyBorder="1" applyAlignment="1" applyProtection="1">
      <alignment vertical="center" wrapText="1"/>
    </xf>
    <xf numFmtId="0" fontId="1" fillId="0" borderId="11" xfId="0" applyFont="1" applyFill="1" applyBorder="1" applyAlignment="1" applyProtection="1">
      <alignment vertical="top" wrapText="1"/>
    </xf>
    <xf numFmtId="0" fontId="47" fillId="0" borderId="17" xfId="0" applyFont="1" applyBorder="1" applyAlignment="1" applyProtection="1">
      <alignment horizontal="left" vertical="center"/>
    </xf>
    <xf numFmtId="0" fontId="47" fillId="0" borderId="17" xfId="0" applyFont="1" applyBorder="1" applyAlignment="1" applyProtection="1"/>
    <xf numFmtId="0" fontId="29" fillId="0" borderId="17" xfId="0" applyFont="1" applyBorder="1" applyAlignment="1" applyProtection="1">
      <alignment horizontal="left" vertical="center"/>
    </xf>
    <xf numFmtId="0" fontId="29" fillId="0" borderId="17" xfId="0" applyFont="1" applyBorder="1" applyAlignment="1" applyProtection="1"/>
    <xf numFmtId="0" fontId="29" fillId="0" borderId="0" xfId="0" applyFont="1" applyAlignment="1" applyProtection="1">
      <alignment vertical="center" wrapText="1"/>
    </xf>
    <xf numFmtId="0" fontId="32" fillId="15" borderId="0" xfId="0" applyFont="1" applyFill="1" applyBorder="1" applyAlignment="1" applyProtection="1">
      <alignment horizontal="right" vertical="center"/>
    </xf>
    <xf numFmtId="0" fontId="44" fillId="10" borderId="16" xfId="0" applyFont="1" applyFill="1" applyBorder="1" applyAlignment="1">
      <alignment horizontal="left" vertical="center" textRotation="90" wrapText="1"/>
    </xf>
    <xf numFmtId="0" fontId="0" fillId="0" borderId="0" xfId="0" applyBorder="1"/>
    <xf numFmtId="0" fontId="44" fillId="12" borderId="16" xfId="0" applyFont="1" applyFill="1" applyBorder="1" applyAlignment="1">
      <alignment horizontal="left" vertical="top" textRotation="90" wrapText="1"/>
    </xf>
    <xf numFmtId="1" fontId="43" fillId="6" borderId="0" xfId="0" applyNumberFormat="1" applyFont="1" applyFill="1" applyAlignment="1">
      <alignment horizontal="left" vertical="center" textRotation="90" wrapText="1"/>
    </xf>
    <xf numFmtId="0" fontId="42" fillId="13" borderId="0" xfId="0" applyFont="1" applyFill="1" applyAlignment="1">
      <alignment horizontal="left" vertical="center" textRotation="90" wrapText="1"/>
    </xf>
    <xf numFmtId="0" fontId="42" fillId="7" borderId="28" xfId="0" applyFont="1" applyFill="1" applyBorder="1" applyAlignment="1">
      <alignment horizontal="left" vertical="center" textRotation="90" wrapText="1"/>
    </xf>
    <xf numFmtId="0" fontId="42" fillId="20" borderId="33" xfId="0" applyFont="1" applyFill="1" applyBorder="1" applyAlignment="1">
      <alignment horizontal="left" vertical="center" textRotation="90" wrapText="1"/>
    </xf>
    <xf numFmtId="0" fontId="44" fillId="10" borderId="33" xfId="0" applyFont="1" applyFill="1" applyBorder="1" applyAlignment="1">
      <alignment horizontal="left" vertical="center" textRotation="90" wrapText="1"/>
    </xf>
    <xf numFmtId="0" fontId="42" fillId="14" borderId="26" xfId="0" applyFont="1" applyFill="1" applyBorder="1" applyAlignment="1">
      <alignment horizontal="left" vertical="center" textRotation="90" wrapText="1"/>
    </xf>
    <xf numFmtId="0" fontId="13" fillId="0" borderId="0" xfId="0" applyFont="1" applyFill="1" applyBorder="1" applyAlignment="1" applyProtection="1">
      <alignment horizontal="center" vertical="center"/>
    </xf>
    <xf numFmtId="0" fontId="44" fillId="13" borderId="17" xfId="0" applyFont="1" applyFill="1" applyBorder="1" applyAlignment="1">
      <alignment horizontal="left" vertical="top" textRotation="90" wrapText="1"/>
    </xf>
    <xf numFmtId="0" fontId="42" fillId="17" borderId="29" xfId="0" applyFont="1" applyFill="1" applyBorder="1" applyAlignment="1">
      <alignment horizontal="left" vertical="center" textRotation="90" wrapText="1"/>
    </xf>
    <xf numFmtId="0" fontId="42" fillId="13" borderId="29" xfId="0" applyFont="1" applyFill="1" applyBorder="1" applyAlignment="1">
      <alignment horizontal="left" vertical="center" textRotation="90" wrapText="1"/>
    </xf>
    <xf numFmtId="0" fontId="42" fillId="14" borderId="29" xfId="0" applyFont="1" applyFill="1" applyBorder="1" applyAlignment="1">
      <alignment horizontal="left" vertical="center" textRotation="90" wrapText="1"/>
    </xf>
    <xf numFmtId="0" fontId="44" fillId="12" borderId="17" xfId="0" applyFont="1" applyFill="1" applyBorder="1" applyAlignment="1">
      <alignment horizontal="left" vertical="center" textRotation="90" wrapText="1"/>
    </xf>
    <xf numFmtId="0" fontId="0" fillId="0" borderId="0" xfId="0" applyFont="1"/>
    <xf numFmtId="0" fontId="0" fillId="0" borderId="17" xfId="0" applyFont="1" applyBorder="1" applyAlignment="1">
      <alignment horizontal="left" vertical="top" wrapText="1"/>
    </xf>
    <xf numFmtId="0" fontId="0" fillId="14" borderId="17" xfId="0" applyFont="1" applyFill="1" applyBorder="1" applyAlignment="1">
      <alignment horizontal="left" vertical="top" wrapText="1"/>
    </xf>
    <xf numFmtId="0" fontId="0" fillId="13" borderId="17" xfId="0" applyFont="1" applyFill="1" applyBorder="1" applyAlignment="1">
      <alignment horizontal="left" vertical="top" wrapText="1"/>
    </xf>
    <xf numFmtId="14" fontId="0" fillId="0" borderId="17" xfId="0" applyNumberFormat="1" applyFont="1" applyBorder="1" applyAlignment="1">
      <alignment horizontal="left" vertical="top" wrapText="1"/>
    </xf>
    <xf numFmtId="0" fontId="0" fillId="0" borderId="17" xfId="0" applyFont="1" applyFill="1" applyBorder="1" applyAlignment="1">
      <alignment horizontal="left" vertical="top" wrapText="1"/>
    </xf>
    <xf numFmtId="166" fontId="0" fillId="0" borderId="17" xfId="0" applyNumberFormat="1" applyFont="1" applyFill="1" applyBorder="1" applyAlignment="1">
      <alignment horizontal="left" vertical="top" wrapText="1"/>
    </xf>
    <xf numFmtId="0" fontId="0" fillId="0" borderId="17" xfId="0" applyFont="1" applyBorder="1" applyAlignment="1">
      <alignment wrapText="1"/>
    </xf>
    <xf numFmtId="0" fontId="44" fillId="9" borderId="16" xfId="0" applyFont="1" applyFill="1" applyBorder="1" applyAlignment="1">
      <alignment horizontal="left" vertical="top" textRotation="90" wrapText="1"/>
    </xf>
    <xf numFmtId="0" fontId="44" fillId="10" borderId="16" xfId="0" applyFont="1" applyFill="1" applyBorder="1" applyAlignment="1">
      <alignment horizontal="left" vertical="top" textRotation="90" wrapText="1"/>
    </xf>
    <xf numFmtId="0" fontId="44" fillId="12" borderId="30" xfId="0" applyFont="1" applyFill="1" applyBorder="1" applyAlignment="1">
      <alignment horizontal="left" vertical="center" textRotation="90" wrapText="1"/>
    </xf>
    <xf numFmtId="0" fontId="43" fillId="13" borderId="0" xfId="0" applyFont="1" applyFill="1" applyAlignment="1">
      <alignment horizontal="left" vertical="center" textRotation="90" wrapText="1"/>
    </xf>
    <xf numFmtId="0" fontId="42" fillId="16" borderId="28" xfId="0" applyFont="1" applyFill="1" applyBorder="1" applyAlignment="1">
      <alignment horizontal="left" vertical="center" textRotation="90" wrapText="1"/>
    </xf>
    <xf numFmtId="166" fontId="42" fillId="13" borderId="33" xfId="0" applyNumberFormat="1" applyFont="1" applyFill="1" applyBorder="1" applyAlignment="1">
      <alignment horizontal="left" vertical="center" textRotation="90" wrapText="1"/>
    </xf>
    <xf numFmtId="166" fontId="42" fillId="8" borderId="28" xfId="0" applyNumberFormat="1" applyFont="1" applyFill="1" applyBorder="1" applyAlignment="1">
      <alignment horizontal="left" vertical="center" textRotation="90" wrapText="1"/>
    </xf>
    <xf numFmtId="0" fontId="44" fillId="14" borderId="17" xfId="0" applyFont="1" applyFill="1" applyBorder="1" applyAlignment="1">
      <alignment horizontal="left" vertical="top" textRotation="90" wrapText="1"/>
    </xf>
    <xf numFmtId="0" fontId="1" fillId="3" borderId="17" xfId="0" applyFont="1" applyFill="1" applyBorder="1" applyAlignment="1" applyProtection="1">
      <alignment horizontal="left" vertical="top" wrapText="1"/>
      <protection locked="0"/>
    </xf>
    <xf numFmtId="166" fontId="1" fillId="3" borderId="17" xfId="0" applyNumberFormat="1" applyFont="1" applyFill="1" applyBorder="1" applyAlignment="1" applyProtection="1">
      <alignment horizontal="left" vertical="top" wrapText="1"/>
      <protection locked="0"/>
    </xf>
    <xf numFmtId="0" fontId="29" fillId="0" borderId="17" xfId="0" applyFont="1" applyBorder="1" applyAlignment="1">
      <alignment horizontal="left" vertical="top"/>
    </xf>
    <xf numFmtId="0" fontId="2" fillId="3" borderId="17" xfId="1" applyNumberFormat="1" applyFont="1" applyFill="1" applyBorder="1" applyAlignment="1" applyProtection="1">
      <alignment horizontal="left" vertical="top" wrapText="1"/>
      <protection locked="0"/>
    </xf>
    <xf numFmtId="0" fontId="1" fillId="3" borderId="17" xfId="0" applyFont="1" applyFill="1" applyBorder="1" applyAlignment="1" applyProtection="1">
      <alignment vertical="top" wrapText="1"/>
      <protection locked="0"/>
    </xf>
    <xf numFmtId="0" fontId="1" fillId="0" borderId="0" xfId="0" applyFont="1" applyFill="1" applyBorder="1" applyAlignment="1" applyProtection="1">
      <alignment vertical="top" wrapText="1"/>
    </xf>
    <xf numFmtId="0" fontId="1" fillId="0" borderId="19" xfId="0" applyFont="1" applyFill="1" applyBorder="1" applyAlignment="1" applyProtection="1">
      <alignment horizontal="center" vertical="center"/>
      <protection locked="0"/>
    </xf>
    <xf numFmtId="43" fontId="2" fillId="3" borderId="17" xfId="1" applyFont="1" applyFill="1" applyBorder="1" applyAlignment="1" applyProtection="1">
      <alignment horizontal="left" vertical="top" wrapText="1"/>
      <protection locked="0"/>
    </xf>
    <xf numFmtId="0" fontId="49" fillId="0" borderId="0" xfId="0" applyFont="1" applyFill="1" applyAlignment="1">
      <alignment vertical="top"/>
    </xf>
    <xf numFmtId="0" fontId="56" fillId="0" borderId="17" xfId="0" applyFont="1" applyFill="1" applyBorder="1" applyAlignment="1">
      <alignment vertical="top" wrapText="1"/>
    </xf>
    <xf numFmtId="0" fontId="56" fillId="18" borderId="17" xfId="0" applyFont="1" applyFill="1" applyBorder="1" applyAlignment="1">
      <alignment vertical="top" wrapText="1"/>
    </xf>
    <xf numFmtId="0" fontId="56" fillId="9" borderId="17" xfId="0" applyFont="1" applyFill="1" applyBorder="1" applyAlignment="1">
      <alignment vertical="top" wrapText="1"/>
    </xf>
    <xf numFmtId="0" fontId="56" fillId="13" borderId="17" xfId="0" applyFont="1" applyFill="1" applyBorder="1" applyAlignment="1">
      <alignment vertical="top" wrapText="1"/>
    </xf>
    <xf numFmtId="0" fontId="44" fillId="10" borderId="16" xfId="0" applyFont="1" applyFill="1" applyBorder="1" applyAlignment="1">
      <alignment vertical="top" textRotation="90" wrapText="1"/>
    </xf>
    <xf numFmtId="166" fontId="56" fillId="18" borderId="17" xfId="0" applyNumberFormat="1" applyFont="1" applyFill="1" applyBorder="1" applyAlignment="1">
      <alignment vertical="top" wrapText="1"/>
    </xf>
    <xf numFmtId="0" fontId="44" fillId="12" borderId="16" xfId="0" applyFont="1" applyFill="1" applyBorder="1" applyAlignment="1">
      <alignment vertical="top" textRotation="90" wrapText="1"/>
    </xf>
    <xf numFmtId="0" fontId="0" fillId="0" borderId="23" xfId="0" applyFill="1" applyBorder="1" applyAlignment="1">
      <alignment vertical="top" wrapText="1"/>
    </xf>
    <xf numFmtId="0" fontId="0" fillId="0" borderId="17" xfId="0" applyFill="1" applyBorder="1" applyAlignment="1">
      <alignment vertical="top" wrapText="1"/>
    </xf>
    <xf numFmtId="166" fontId="0" fillId="0" borderId="17" xfId="0" applyNumberFormat="1" applyFill="1" applyBorder="1" applyAlignment="1">
      <alignment vertical="top" wrapText="1"/>
    </xf>
    <xf numFmtId="0" fontId="56" fillId="14" borderId="17" xfId="0" applyFont="1" applyFill="1" applyBorder="1" applyAlignment="1">
      <alignment vertical="top" wrapText="1"/>
    </xf>
    <xf numFmtId="164" fontId="56" fillId="0" borderId="17" xfId="0" applyNumberFormat="1" applyFont="1" applyFill="1" applyBorder="1" applyAlignment="1">
      <alignment vertical="top" wrapText="1"/>
    </xf>
    <xf numFmtId="164" fontId="56" fillId="13" borderId="17" xfId="0" applyNumberFormat="1" applyFont="1" applyFill="1" applyBorder="1" applyAlignment="1">
      <alignment vertical="top" wrapText="1"/>
    </xf>
    <xf numFmtId="0" fontId="0" fillId="0" borderId="17" xfId="0" applyNumberFormat="1" applyFill="1" applyBorder="1" applyAlignment="1">
      <alignment vertical="top" wrapText="1"/>
    </xf>
    <xf numFmtId="0" fontId="0" fillId="0" borderId="0" xfId="0" applyAlignment="1">
      <alignment horizontal="left" vertical="top"/>
    </xf>
    <xf numFmtId="0" fontId="39" fillId="0" borderId="0" xfId="0" applyFont="1" applyFill="1" applyBorder="1" applyAlignment="1" applyProtection="1">
      <alignment horizontal="left" vertical="center"/>
    </xf>
    <xf numFmtId="1" fontId="0" fillId="0" borderId="23" xfId="0" applyNumberFormat="1" applyFill="1" applyBorder="1" applyAlignment="1">
      <alignment vertical="top" wrapText="1"/>
    </xf>
    <xf numFmtId="0" fontId="33" fillId="0" borderId="0" xfId="0" applyFont="1" applyAlignment="1">
      <alignment horizontal="left" vertical="top"/>
    </xf>
    <xf numFmtId="0" fontId="33" fillId="0" borderId="3" xfId="0" applyFont="1" applyBorder="1" applyAlignment="1">
      <alignment horizontal="left" vertical="top"/>
    </xf>
    <xf numFmtId="0" fontId="43" fillId="0" borderId="0" xfId="0" applyFont="1" applyBorder="1" applyAlignment="1">
      <alignment horizontal="left" vertical="top"/>
    </xf>
    <xf numFmtId="0" fontId="33" fillId="0" borderId="5" xfId="0" applyFont="1" applyBorder="1" applyAlignment="1">
      <alignment horizontal="left" vertical="top"/>
    </xf>
    <xf numFmtId="0" fontId="43" fillId="0" borderId="6" xfId="0" applyFont="1" applyBorder="1" applyAlignment="1">
      <alignment horizontal="left" vertical="top"/>
    </xf>
    <xf numFmtId="0" fontId="43" fillId="0" borderId="17" xfId="0" applyFont="1" applyBorder="1" applyAlignment="1">
      <alignment horizontal="left" vertical="top" wrapText="1"/>
    </xf>
    <xf numFmtId="0" fontId="43" fillId="0" borderId="0" xfId="0" applyFont="1" applyAlignment="1">
      <alignment horizontal="right" vertical="top"/>
    </xf>
    <xf numFmtId="0" fontId="43" fillId="0" borderId="0" xfId="0" applyFont="1" applyAlignment="1">
      <alignment horizontal="left" vertical="top"/>
    </xf>
    <xf numFmtId="0" fontId="61" fillId="0" borderId="0" xfId="0" applyFont="1" applyBorder="1" applyAlignment="1">
      <alignment vertical="center" wrapText="1"/>
    </xf>
    <xf numFmtId="0" fontId="62" fillId="0" borderId="6" xfId="0" applyFont="1" applyBorder="1" applyAlignment="1">
      <alignment vertical="center"/>
    </xf>
    <xf numFmtId="0" fontId="62" fillId="0" borderId="6" xfId="0" applyFont="1" applyBorder="1" applyAlignment="1">
      <alignment vertical="center" wrapText="1"/>
    </xf>
    <xf numFmtId="0" fontId="62" fillId="0" borderId="7" xfId="0" applyFont="1" applyBorder="1" applyAlignment="1">
      <alignment vertical="center" wrapText="1"/>
    </xf>
    <xf numFmtId="0" fontId="43" fillId="0" borderId="0" xfId="0" applyFont="1" applyBorder="1" applyAlignment="1">
      <alignment horizontal="left" vertical="top" indent="1"/>
    </xf>
    <xf numFmtId="0" fontId="62" fillId="0" borderId="4" xfId="0" applyFont="1" applyBorder="1" applyAlignment="1">
      <alignment horizontal="left" vertical="center" wrapText="1" indent="9"/>
    </xf>
    <xf numFmtId="0" fontId="63" fillId="0" borderId="3" xfId="0" applyFont="1" applyBorder="1" applyAlignment="1">
      <alignment horizontal="left" vertical="top"/>
    </xf>
    <xf numFmtId="0" fontId="64" fillId="0" borderId="0" xfId="0" applyFont="1" applyBorder="1" applyAlignment="1">
      <alignment vertical="center"/>
    </xf>
    <xf numFmtId="0" fontId="63" fillId="0" borderId="0" xfId="0" applyFont="1" applyAlignment="1">
      <alignment horizontal="left" vertical="top"/>
    </xf>
    <xf numFmtId="0" fontId="61" fillId="0" borderId="0" xfId="0" applyFont="1" applyBorder="1" applyAlignment="1">
      <alignment horizontal="left" vertical="center" indent="1"/>
    </xf>
    <xf numFmtId="0" fontId="61" fillId="0" borderId="0" xfId="0" applyFont="1" applyBorder="1" applyAlignment="1">
      <alignment horizontal="left" vertical="center" wrapText="1" indent="1"/>
    </xf>
    <xf numFmtId="0" fontId="42" fillId="13" borderId="40" xfId="0" applyFont="1" applyFill="1" applyBorder="1" applyAlignment="1">
      <alignment horizontal="right" vertical="center" wrapText="1"/>
    </xf>
    <xf numFmtId="0" fontId="42" fillId="13" borderId="41" xfId="0" applyFont="1" applyFill="1" applyBorder="1" applyAlignment="1">
      <alignment horizontal="center" vertical="center" wrapText="1"/>
    </xf>
    <xf numFmtId="0" fontId="42" fillId="13" borderId="45" xfId="0" applyFont="1" applyFill="1" applyBorder="1" applyAlignment="1">
      <alignment horizontal="center" vertical="center" wrapText="1"/>
    </xf>
    <xf numFmtId="0" fontId="43" fillId="0" borderId="46" xfId="0" applyFont="1" applyBorder="1" applyAlignment="1">
      <alignment horizontal="center" vertical="top" wrapText="1"/>
    </xf>
    <xf numFmtId="0" fontId="33" fillId="0" borderId="47" xfId="0" applyFont="1" applyBorder="1" applyAlignment="1">
      <alignment horizontal="left" vertical="top" wrapText="1"/>
    </xf>
    <xf numFmtId="0" fontId="43" fillId="0" borderId="48" xfId="0" applyFont="1" applyBorder="1" applyAlignment="1">
      <alignment horizontal="center" vertical="top" wrapText="1"/>
    </xf>
    <xf numFmtId="0" fontId="43" fillId="0" borderId="49" xfId="0" applyFont="1" applyBorder="1" applyAlignment="1">
      <alignment horizontal="left" vertical="top" wrapText="1"/>
    </xf>
    <xf numFmtId="0" fontId="33" fillId="0" borderId="53" xfId="0" applyFont="1" applyBorder="1" applyAlignment="1">
      <alignment horizontal="left" vertical="top" wrapText="1"/>
    </xf>
    <xf numFmtId="0" fontId="31" fillId="0" borderId="0" xfId="0" applyFont="1" applyBorder="1" applyAlignment="1">
      <alignment vertical="center" wrapText="1"/>
    </xf>
    <xf numFmtId="0" fontId="10" fillId="0" borderId="0" xfId="0" applyFont="1" applyBorder="1" applyAlignment="1">
      <alignment vertical="center" wrapText="1"/>
    </xf>
    <xf numFmtId="0" fontId="30" fillId="0" borderId="0" xfId="0" applyFont="1" applyBorder="1" applyAlignment="1">
      <alignment vertical="center"/>
    </xf>
    <xf numFmtId="0" fontId="31" fillId="0" borderId="0" xfId="0" applyFont="1" applyBorder="1" applyAlignment="1" applyProtection="1">
      <alignment vertical="center" wrapText="1"/>
    </xf>
    <xf numFmtId="0" fontId="10" fillId="0" borderId="0" xfId="0" applyFont="1" applyBorder="1" applyAlignment="1" applyProtection="1">
      <alignment vertical="center" wrapText="1"/>
    </xf>
    <xf numFmtId="0" fontId="30" fillId="0" borderId="0" xfId="0" applyFont="1" applyBorder="1" applyAlignment="1" applyProtection="1">
      <alignment vertical="center"/>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33" fillId="0" borderId="17" xfId="0" applyFont="1" applyBorder="1" applyAlignment="1">
      <alignment horizontal="left" vertical="top" wrapText="1"/>
    </xf>
    <xf numFmtId="0" fontId="33" fillId="0" borderId="49" xfId="0" applyFont="1" applyBorder="1" applyAlignment="1">
      <alignment horizontal="left" vertical="top" wrapText="1"/>
    </xf>
    <xf numFmtId="0" fontId="0" fillId="0" borderId="6" xfId="0" applyBorder="1"/>
    <xf numFmtId="0" fontId="0" fillId="0" borderId="7" xfId="0" applyBorder="1"/>
    <xf numFmtId="0" fontId="0" fillId="0" borderId="3" xfId="0" applyBorder="1"/>
    <xf numFmtId="0" fontId="0" fillId="0" borderId="5" xfId="0" applyBorder="1"/>
    <xf numFmtId="0" fontId="69" fillId="13" borderId="1" xfId="0" applyFont="1" applyFill="1" applyBorder="1" applyAlignment="1">
      <alignment horizontal="center" vertical="center"/>
    </xf>
    <xf numFmtId="0" fontId="69" fillId="13" borderId="24" xfId="0" applyFont="1" applyFill="1" applyBorder="1" applyAlignment="1">
      <alignment horizontal="center" vertical="center"/>
    </xf>
    <xf numFmtId="0" fontId="69" fillId="13" borderId="2" xfId="0" applyFont="1" applyFill="1" applyBorder="1" applyAlignment="1">
      <alignment horizontal="center" vertical="center"/>
    </xf>
    <xf numFmtId="0" fontId="62" fillId="0" borderId="4" xfId="0" applyFont="1" applyBorder="1" applyAlignment="1">
      <alignment horizontal="left" vertical="top" wrapText="1" indent="1"/>
    </xf>
    <xf numFmtId="0" fontId="62" fillId="0" borderId="54" xfId="0" applyFont="1" applyBorder="1" applyAlignment="1">
      <alignment horizontal="left" vertical="top" wrapText="1" indent="1"/>
    </xf>
    <xf numFmtId="0" fontId="61" fillId="0" borderId="4" xfId="0" applyFont="1" applyBorder="1" applyAlignment="1">
      <alignment horizontal="left" vertical="center"/>
    </xf>
    <xf numFmtId="0" fontId="61" fillId="0" borderId="54" xfId="0" applyFont="1" applyBorder="1" applyAlignment="1">
      <alignment horizontal="left" vertical="center"/>
    </xf>
    <xf numFmtId="0" fontId="64" fillId="0" borderId="0" xfId="0" applyFont="1" applyBorder="1" applyAlignment="1">
      <alignment horizontal="center" vertical="center" wrapText="1"/>
    </xf>
    <xf numFmtId="0" fontId="64" fillId="0" borderId="4" xfId="0" applyFont="1" applyBorder="1" applyAlignment="1">
      <alignment horizontal="center" vertical="center" wrapText="1"/>
    </xf>
    <xf numFmtId="0" fontId="61" fillId="0" borderId="0" xfId="0" applyFont="1" applyBorder="1" applyAlignment="1">
      <alignment vertical="center" wrapText="1"/>
    </xf>
    <xf numFmtId="0" fontId="61" fillId="0" borderId="4" xfId="0" applyFont="1" applyBorder="1" applyAlignment="1">
      <alignment vertical="center" wrapText="1"/>
    </xf>
    <xf numFmtId="0" fontId="62" fillId="0" borderId="0" xfId="0" applyFont="1" applyBorder="1" applyAlignment="1">
      <alignment horizontal="left" vertical="top" wrapText="1" indent="1"/>
    </xf>
    <xf numFmtId="0" fontId="61" fillId="0" borderId="0" xfId="0" applyFont="1" applyBorder="1" applyAlignment="1">
      <alignment horizontal="left" vertical="center" wrapText="1"/>
    </xf>
    <xf numFmtId="0" fontId="61" fillId="0" borderId="4" xfId="0" applyFont="1" applyBorder="1" applyAlignment="1">
      <alignment horizontal="left" vertical="center" wrapText="1"/>
    </xf>
    <xf numFmtId="0" fontId="64" fillId="0" borderId="4" xfId="0" applyFont="1" applyBorder="1" applyAlignment="1">
      <alignment horizontal="center" vertical="center"/>
    </xf>
    <xf numFmtId="0" fontId="64" fillId="0" borderId="54" xfId="0" applyFont="1" applyBorder="1" applyAlignment="1">
      <alignment horizontal="center" vertical="center"/>
    </xf>
    <xf numFmtId="0" fontId="28" fillId="0" borderId="5" xfId="2" applyBorder="1" applyAlignment="1">
      <alignment horizontal="left" vertical="top" wrapText="1"/>
    </xf>
    <xf numFmtId="0" fontId="28" fillId="0" borderId="6" xfId="2" applyBorder="1" applyAlignment="1">
      <alignment horizontal="left" vertical="top" wrapText="1"/>
    </xf>
    <xf numFmtId="0" fontId="28" fillId="0" borderId="7" xfId="2" applyBorder="1" applyAlignment="1">
      <alignment horizontal="left" vertical="top" wrapText="1"/>
    </xf>
    <xf numFmtId="0" fontId="33" fillId="0" borderId="3" xfId="0" applyFont="1" applyBorder="1" applyAlignment="1">
      <alignment horizontal="left" vertical="top" wrapText="1"/>
    </xf>
    <xf numFmtId="0" fontId="33" fillId="0" borderId="0" xfId="0" applyFont="1" applyBorder="1" applyAlignment="1">
      <alignment horizontal="left" vertical="top" wrapText="1"/>
    </xf>
    <xf numFmtId="0" fontId="33" fillId="0" borderId="4" xfId="0" applyFont="1" applyBorder="1" applyAlignment="1">
      <alignment horizontal="left" vertical="top" wrapText="1"/>
    </xf>
    <xf numFmtId="0" fontId="33" fillId="0" borderId="21" xfId="0" applyFont="1" applyBorder="1" applyAlignment="1">
      <alignment horizontal="left" vertical="top" wrapText="1"/>
    </xf>
    <xf numFmtId="0" fontId="33" fillId="0" borderId="22" xfId="0" applyFont="1" applyBorder="1" applyAlignment="1">
      <alignment horizontal="left" vertical="top" wrapText="1"/>
    </xf>
    <xf numFmtId="0" fontId="33" fillId="0" borderId="23" xfId="0" applyFont="1" applyBorder="1" applyAlignment="1">
      <alignment horizontal="left" vertical="top" wrapText="1"/>
    </xf>
    <xf numFmtId="0" fontId="42" fillId="13" borderId="42" xfId="0" applyFont="1" applyFill="1" applyBorder="1" applyAlignment="1">
      <alignment horizontal="center" vertical="center" wrapText="1"/>
    </xf>
    <xf numFmtId="0" fontId="42" fillId="13" borderId="43" xfId="0" applyFont="1" applyFill="1" applyBorder="1" applyAlignment="1">
      <alignment horizontal="center" vertical="center" wrapText="1"/>
    </xf>
    <xf numFmtId="0" fontId="42" fillId="13" borderId="44" xfId="0" applyFont="1" applyFill="1" applyBorder="1" applyAlignment="1">
      <alignment horizontal="center" vertical="center" wrapText="1"/>
    </xf>
    <xf numFmtId="0" fontId="33" fillId="0" borderId="50" xfId="0" applyFont="1" applyBorder="1" applyAlignment="1">
      <alignment horizontal="left" vertical="top" wrapText="1"/>
    </xf>
    <xf numFmtId="0" fontId="33" fillId="0" borderId="51" xfId="0" applyFont="1" applyBorder="1" applyAlignment="1">
      <alignment horizontal="left" vertical="top" wrapText="1"/>
    </xf>
    <xf numFmtId="0" fontId="33" fillId="0" borderId="52" xfId="0" applyFont="1" applyBorder="1" applyAlignment="1">
      <alignment horizontal="left" vertical="top" wrapText="1"/>
    </xf>
    <xf numFmtId="0" fontId="68" fillId="13" borderId="1" xfId="0" applyFont="1" applyFill="1" applyBorder="1" applyAlignment="1">
      <alignment horizontal="center" vertical="center"/>
    </xf>
    <xf numFmtId="0" fontId="68" fillId="13" borderId="24" xfId="0" applyFont="1" applyFill="1" applyBorder="1" applyAlignment="1">
      <alignment horizontal="center" vertical="center"/>
    </xf>
    <xf numFmtId="0" fontId="68" fillId="13" borderId="2" xfId="0" applyFont="1" applyFill="1" applyBorder="1" applyAlignment="1">
      <alignment horizontal="center" vertical="center"/>
    </xf>
    <xf numFmtId="0" fontId="62" fillId="0" borderId="0" xfId="0" applyFont="1" applyBorder="1" applyAlignment="1">
      <alignment horizontal="left" vertical="top" indent="1"/>
    </xf>
    <xf numFmtId="0" fontId="66" fillId="13" borderId="0" xfId="0" applyFont="1" applyFill="1" applyAlignment="1">
      <alignment horizontal="center" vertical="center" wrapText="1"/>
    </xf>
    <xf numFmtId="0" fontId="33" fillId="0" borderId="1" xfId="0" applyFont="1" applyBorder="1" applyAlignment="1">
      <alignment horizontal="center" vertical="top" wrapText="1"/>
    </xf>
    <xf numFmtId="0" fontId="33" fillId="0" borderId="24" xfId="0" applyFont="1" applyBorder="1" applyAlignment="1">
      <alignment horizontal="center"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0" fontId="33" fillId="0" borderId="0" xfId="0" applyFont="1" applyBorder="1" applyAlignment="1">
      <alignment horizontal="center" vertical="top" wrapText="1"/>
    </xf>
    <xf numFmtId="0" fontId="33" fillId="0" borderId="4" xfId="0" applyFont="1" applyBorder="1" applyAlignment="1">
      <alignment horizontal="center" vertical="top" wrapText="1"/>
    </xf>
    <xf numFmtId="0" fontId="64" fillId="0" borderId="0" xfId="0" applyFont="1" applyBorder="1" applyAlignment="1">
      <alignment vertical="center" wrapText="1"/>
    </xf>
    <xf numFmtId="0" fontId="64" fillId="0" borderId="4" xfId="0" applyFont="1" applyBorder="1" applyAlignment="1">
      <alignment vertical="center" wrapText="1"/>
    </xf>
    <xf numFmtId="0" fontId="61" fillId="0" borderId="0" xfId="0" applyFont="1" applyBorder="1" applyAlignment="1">
      <alignment horizontal="left" vertical="center" wrapText="1" indent="1"/>
    </xf>
    <xf numFmtId="0" fontId="61" fillId="0" borderId="4" xfId="0" applyFont="1" applyBorder="1" applyAlignment="1">
      <alignment horizontal="left" vertical="center" wrapText="1" indent="1"/>
    </xf>
    <xf numFmtId="0" fontId="64" fillId="0" borderId="0" xfId="0" applyFont="1" applyBorder="1" applyAlignment="1">
      <alignment vertical="center"/>
    </xf>
    <xf numFmtId="0" fontId="61" fillId="0" borderId="0" xfId="0" applyFont="1" applyBorder="1" applyAlignment="1">
      <alignment horizontal="left" vertical="center" indent="1"/>
    </xf>
    <xf numFmtId="0" fontId="12" fillId="0" borderId="20" xfId="0" applyFont="1" applyFill="1" applyBorder="1" applyAlignment="1" applyProtection="1">
      <alignment horizontal="center" vertical="center" wrapText="1"/>
    </xf>
    <xf numFmtId="0" fontId="12" fillId="0" borderId="24" xfId="0" applyFont="1" applyBorder="1" applyAlignment="1" applyProtection="1">
      <alignment horizontal="center" vertical="center" wrapText="1"/>
    </xf>
    <xf numFmtId="0" fontId="1" fillId="2" borderId="25" xfId="0" applyFont="1" applyFill="1" applyBorder="1" applyAlignment="1" applyProtection="1">
      <alignment horizontal="left" vertical="center" wrapText="1"/>
    </xf>
    <xf numFmtId="0" fontId="1" fillId="2" borderId="22" xfId="0" applyFont="1" applyFill="1" applyBorder="1" applyAlignment="1" applyProtection="1">
      <alignment horizontal="left" vertical="center" wrapText="1"/>
    </xf>
    <xf numFmtId="0" fontId="1" fillId="2" borderId="23" xfId="0" applyFont="1" applyFill="1" applyBorder="1" applyAlignment="1" applyProtection="1">
      <alignment horizontal="left" vertical="center" wrapText="1"/>
    </xf>
    <xf numFmtId="0" fontId="1" fillId="3" borderId="21" xfId="0" applyNumberFormat="1" applyFont="1" applyFill="1" applyBorder="1" applyAlignment="1" applyProtection="1">
      <alignment horizontal="left" vertical="top" wrapText="1"/>
      <protection locked="0"/>
    </xf>
    <xf numFmtId="0" fontId="1" fillId="3" borderId="23"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center" wrapText="1"/>
    </xf>
    <xf numFmtId="0" fontId="37" fillId="0" borderId="0" xfId="2" applyFont="1" applyBorder="1" applyAlignment="1" applyProtection="1">
      <alignment horizontal="left" vertical="top"/>
      <protection locked="0"/>
    </xf>
    <xf numFmtId="0" fontId="37" fillId="0" borderId="0" xfId="2" applyFont="1" applyAlignment="1" applyProtection="1">
      <alignment horizontal="left" vertical="top"/>
      <protection locked="0"/>
    </xf>
    <xf numFmtId="0" fontId="1" fillId="0" borderId="3" xfId="0" applyFont="1" applyBorder="1" applyAlignment="1" applyProtection="1">
      <alignment horizontal="left" vertical="top" wrapText="1"/>
    </xf>
    <xf numFmtId="0" fontId="0" fillId="0" borderId="0" xfId="0" applyAlignment="1" applyProtection="1">
      <alignment horizontal="left" vertical="top" wrapText="1"/>
    </xf>
    <xf numFmtId="0" fontId="0" fillId="0" borderId="4" xfId="0" applyBorder="1" applyAlignment="1" applyProtection="1">
      <alignment horizontal="left" vertical="top" wrapText="1"/>
    </xf>
    <xf numFmtId="0" fontId="1" fillId="3" borderId="21" xfId="0" applyFont="1" applyFill="1" applyBorder="1" applyAlignment="1" applyProtection="1">
      <alignment horizontal="left" vertical="top" wrapText="1"/>
      <protection locked="0"/>
    </xf>
    <xf numFmtId="0" fontId="1" fillId="3" borderId="22" xfId="0" applyFont="1" applyFill="1" applyBorder="1" applyAlignment="1" applyProtection="1">
      <alignment horizontal="left" vertical="top" wrapText="1"/>
      <protection locked="0"/>
    </xf>
    <xf numFmtId="0" fontId="1" fillId="3" borderId="23" xfId="0" applyFont="1" applyFill="1" applyBorder="1" applyAlignment="1" applyProtection="1">
      <alignment horizontal="left" vertical="top" wrapText="1"/>
      <protection locked="0"/>
    </xf>
    <xf numFmtId="0" fontId="1" fillId="3" borderId="25" xfId="0" applyFont="1" applyFill="1" applyBorder="1" applyAlignment="1" applyProtection="1">
      <alignment horizontal="left" vertical="center" wrapText="1"/>
    </xf>
    <xf numFmtId="0" fontId="1" fillId="3" borderId="22" xfId="0" applyFont="1" applyFill="1" applyBorder="1" applyAlignment="1" applyProtection="1">
      <alignment horizontal="left" vertical="center" wrapText="1"/>
    </xf>
    <xf numFmtId="0" fontId="1" fillId="3" borderId="23" xfId="0" applyFont="1" applyFill="1" applyBorder="1" applyAlignment="1" applyProtection="1">
      <alignment horizontal="left" vertical="center" wrapText="1"/>
    </xf>
    <xf numFmtId="0" fontId="50" fillId="0" borderId="0" xfId="0" applyFont="1" applyBorder="1" applyAlignment="1" applyProtection="1">
      <alignment horizontal="center" vertical="center" wrapText="1"/>
    </xf>
    <xf numFmtId="0" fontId="38" fillId="0" borderId="0" xfId="0" applyFont="1" applyBorder="1" applyAlignment="1" applyProtection="1">
      <alignment horizontal="center" vertical="center"/>
    </xf>
    <xf numFmtId="0" fontId="13" fillId="0" borderId="0" xfId="0" applyFont="1" applyFill="1" applyBorder="1" applyAlignment="1" applyProtection="1">
      <alignment horizontal="center" vertical="center"/>
    </xf>
    <xf numFmtId="0" fontId="3" fillId="0" borderId="0" xfId="0" applyFont="1" applyFill="1" applyBorder="1" applyAlignment="1" applyProtection="1">
      <alignment horizontal="center" vertical="center" wrapText="1"/>
    </xf>
    <xf numFmtId="0" fontId="5" fillId="0" borderId="0" xfId="0" applyFont="1" applyBorder="1" applyAlignment="1" applyProtection="1">
      <alignment horizontal="left" vertical="center" wrapText="1"/>
    </xf>
    <xf numFmtId="0" fontId="1" fillId="2" borderId="19"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36" fillId="0" borderId="1" xfId="0" applyFont="1" applyBorder="1" applyAlignment="1" applyProtection="1">
      <alignment horizontal="center" vertical="center" wrapText="1"/>
    </xf>
    <xf numFmtId="0" fontId="36" fillId="0" borderId="24" xfId="0" applyFont="1" applyBorder="1" applyAlignment="1" applyProtection="1">
      <alignment horizontal="center" vertical="center" wrapText="1"/>
    </xf>
    <xf numFmtId="0" fontId="36" fillId="0" borderId="2" xfId="0" applyFont="1" applyBorder="1" applyAlignment="1" applyProtection="1">
      <alignment horizontal="center" vertical="center" wrapText="1"/>
    </xf>
    <xf numFmtId="0" fontId="0" fillId="3" borderId="23" xfId="0" applyFill="1" applyBorder="1" applyAlignment="1" applyProtection="1">
      <alignment horizontal="left" vertical="top" wrapText="1"/>
      <protection locked="0"/>
    </xf>
    <xf numFmtId="0" fontId="1" fillId="0" borderId="6" xfId="0" applyFont="1" applyBorder="1" applyAlignment="1" applyProtection="1">
      <alignment horizontal="left" vertical="top"/>
    </xf>
    <xf numFmtId="0" fontId="0" fillId="0" borderId="3" xfId="0" applyBorder="1" applyAlignment="1" applyProtection="1">
      <alignment horizontal="left" vertical="top" wrapText="1"/>
    </xf>
    <xf numFmtId="0" fontId="2" fillId="0" borderId="0" xfId="0" applyFont="1" applyBorder="1" applyAlignment="1" applyProtection="1">
      <alignment horizontal="left" vertical="center" wrapText="1"/>
    </xf>
    <xf numFmtId="0" fontId="0" fillId="0" borderId="22"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37" fillId="0" borderId="0" xfId="2" applyFont="1" applyBorder="1" applyAlignment="1" applyProtection="1">
      <alignment horizontal="left" vertical="center"/>
      <protection locked="0"/>
    </xf>
    <xf numFmtId="0" fontId="35" fillId="0" borderId="0" xfId="2" applyFont="1" applyFill="1" applyBorder="1" applyAlignment="1" applyProtection="1">
      <alignment horizontal="right" vertical="center" wrapText="1"/>
    </xf>
    <xf numFmtId="0" fontId="1" fillId="2" borderId="21" xfId="0" applyFont="1" applyFill="1" applyBorder="1" applyAlignment="1" applyProtection="1">
      <alignment horizontal="left" vertical="top" wrapText="1"/>
      <protection locked="0"/>
    </xf>
    <xf numFmtId="0" fontId="1" fillId="2" borderId="23" xfId="0" applyFont="1" applyFill="1" applyBorder="1" applyAlignment="1" applyProtection="1">
      <alignment horizontal="left" vertical="top" wrapText="1"/>
      <protection locked="0"/>
    </xf>
    <xf numFmtId="0" fontId="59" fillId="3" borderId="21" xfId="2" quotePrefix="1" applyFont="1" applyFill="1" applyBorder="1" applyAlignment="1" applyProtection="1">
      <alignment horizontal="left" vertical="top" wrapText="1"/>
      <protection locked="0"/>
    </xf>
    <xf numFmtId="0" fontId="23" fillId="3" borderId="22" xfId="0" applyFont="1" applyFill="1" applyBorder="1" applyAlignment="1" applyProtection="1">
      <alignment horizontal="left" vertical="top" wrapText="1"/>
      <protection locked="0"/>
    </xf>
    <xf numFmtId="0" fontId="23" fillId="3" borderId="23" xfId="0" applyFont="1" applyFill="1" applyBorder="1" applyAlignment="1" applyProtection="1">
      <alignment horizontal="left" vertical="top" wrapText="1"/>
      <protection locked="0"/>
    </xf>
    <xf numFmtId="1" fontId="1" fillId="3" borderId="21" xfId="0" applyNumberFormat="1" applyFont="1" applyFill="1" applyBorder="1" applyAlignment="1" applyProtection="1">
      <alignment horizontal="left" vertical="top" wrapText="1"/>
      <protection locked="0"/>
    </xf>
    <xf numFmtId="1" fontId="0" fillId="3" borderId="23" xfId="0" applyNumberFormat="1" applyFill="1" applyBorder="1" applyAlignment="1" applyProtection="1">
      <alignment horizontal="left" vertical="top" wrapText="1"/>
      <protection locked="0"/>
    </xf>
    <xf numFmtId="0" fontId="1" fillId="0" borderId="0"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wrapText="1"/>
    </xf>
    <xf numFmtId="0" fontId="34" fillId="0" borderId="0" xfId="2" applyFont="1" applyBorder="1" applyAlignment="1" applyProtection="1">
      <alignment horizontal="left" vertical="center"/>
      <protection locked="0"/>
    </xf>
    <xf numFmtId="1" fontId="32" fillId="0" borderId="23" xfId="0" applyNumberFormat="1" applyFont="1" applyBorder="1" applyAlignment="1" applyProtection="1">
      <alignment horizontal="left" vertical="top" wrapText="1"/>
      <protection locked="0"/>
    </xf>
    <xf numFmtId="166" fontId="1" fillId="3" borderId="21" xfId="0" applyNumberFormat="1" applyFont="1" applyFill="1" applyBorder="1" applyAlignment="1" applyProtection="1">
      <alignment horizontal="left" vertical="top" wrapText="1"/>
      <protection locked="0"/>
    </xf>
    <xf numFmtId="166" fontId="32" fillId="0" borderId="23" xfId="0" applyNumberFormat="1" applyFont="1" applyBorder="1" applyAlignment="1" applyProtection="1">
      <alignment horizontal="left" vertical="top" wrapText="1"/>
      <protection locked="0"/>
    </xf>
    <xf numFmtId="0" fontId="12" fillId="0" borderId="24" xfId="0" applyFont="1" applyFill="1" applyBorder="1" applyAlignment="1" applyProtection="1">
      <alignment horizontal="center" vertical="center"/>
    </xf>
    <xf numFmtId="0" fontId="1" fillId="0" borderId="3"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3" fillId="0" borderId="0" xfId="0" applyFont="1" applyBorder="1" applyAlignment="1" applyProtection="1">
      <alignment horizontal="left" vertical="center" wrapText="1" indent="2"/>
    </xf>
    <xf numFmtId="0" fontId="58" fillId="3" borderId="21" xfId="2" applyNumberFormat="1" applyFont="1" applyFill="1" applyBorder="1" applyAlignment="1" applyProtection="1">
      <alignment horizontal="left" vertical="top" wrapText="1"/>
      <protection locked="0"/>
    </xf>
    <xf numFmtId="0" fontId="1" fillId="3" borderId="22" xfId="0" applyNumberFormat="1" applyFont="1" applyFill="1" applyBorder="1" applyAlignment="1" applyProtection="1">
      <alignment horizontal="left" vertical="top" wrapText="1"/>
      <protection locked="0"/>
    </xf>
    <xf numFmtId="0" fontId="13" fillId="15" borderId="0" xfId="0" applyFont="1" applyFill="1" applyBorder="1" applyAlignment="1" applyProtection="1">
      <alignment horizontal="left" vertical="center"/>
    </xf>
    <xf numFmtId="0" fontId="57" fillId="3" borderId="23" xfId="0" applyFont="1" applyFill="1" applyBorder="1" applyAlignment="1" applyProtection="1">
      <alignment horizontal="left" vertical="top" wrapText="1"/>
      <protection locked="0"/>
    </xf>
    <xf numFmtId="0" fontId="3" fillId="0" borderId="1" xfId="0" applyFont="1" applyFill="1" applyBorder="1" applyAlignment="1" applyProtection="1">
      <alignment horizontal="center" vertical="center"/>
    </xf>
    <xf numFmtId="0" fontId="3" fillId="0" borderId="24"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0" xfId="0" applyFont="1" applyBorder="1" applyAlignment="1" applyProtection="1">
      <alignment horizontal="left" vertical="center" wrapText="1"/>
    </xf>
    <xf numFmtId="0" fontId="31" fillId="0" borderId="0" xfId="0" applyFont="1" applyAlignment="1" applyProtection="1">
      <alignment horizontal="left" vertical="center" wrapText="1"/>
    </xf>
    <xf numFmtId="0" fontId="1" fillId="0" borderId="0" xfId="0" applyFont="1" applyFill="1" applyBorder="1" applyAlignment="1" applyProtection="1">
      <alignment horizontal="left" vertical="center"/>
    </xf>
    <xf numFmtId="1" fontId="1" fillId="3" borderId="23" xfId="0" applyNumberFormat="1" applyFont="1" applyFill="1" applyBorder="1" applyAlignment="1" applyProtection="1">
      <alignment horizontal="left" vertical="top" wrapText="1"/>
      <protection locked="0"/>
    </xf>
    <xf numFmtId="0" fontId="34" fillId="0" borderId="0" xfId="2" applyFont="1" applyBorder="1" applyAlignment="1" applyProtection="1">
      <alignment horizontal="left" vertical="top"/>
      <protection locked="0"/>
    </xf>
    <xf numFmtId="0" fontId="1" fillId="2" borderId="22" xfId="0" applyFont="1" applyFill="1" applyBorder="1" applyAlignment="1" applyProtection="1">
      <alignment horizontal="left" vertical="top" wrapText="1"/>
      <protection locked="0"/>
    </xf>
    <xf numFmtId="0" fontId="32" fillId="3" borderId="21" xfId="0" applyFont="1" applyFill="1" applyBorder="1" applyAlignment="1" applyProtection="1">
      <alignment horizontal="left" vertical="top" wrapText="1"/>
      <protection locked="0"/>
    </xf>
    <xf numFmtId="0" fontId="32" fillId="3" borderId="22" xfId="0" applyFont="1" applyFill="1" applyBorder="1" applyAlignment="1" applyProtection="1">
      <alignment horizontal="left" vertical="top" wrapText="1"/>
      <protection locked="0"/>
    </xf>
    <xf numFmtId="0" fontId="32" fillId="3" borderId="23" xfId="0" applyFont="1" applyFill="1" applyBorder="1" applyAlignment="1" applyProtection="1">
      <alignment horizontal="left" vertical="top" wrapText="1"/>
      <protection locked="0"/>
    </xf>
    <xf numFmtId="0" fontId="39" fillId="0" borderId="9"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17" fillId="3" borderId="21" xfId="0" applyFont="1" applyFill="1" applyBorder="1" applyAlignment="1" applyProtection="1">
      <alignment horizontal="left" vertical="top" wrapText="1"/>
      <protection locked="0"/>
    </xf>
    <xf numFmtId="0" fontId="17" fillId="3" borderId="22" xfId="0" applyFont="1" applyFill="1" applyBorder="1" applyAlignment="1" applyProtection="1">
      <alignment horizontal="left" vertical="top" wrapText="1"/>
      <protection locked="0"/>
    </xf>
    <xf numFmtId="0" fontId="17" fillId="3" borderId="23" xfId="0" applyFont="1" applyFill="1" applyBorder="1" applyAlignment="1" applyProtection="1">
      <alignment horizontal="left" vertical="top" wrapText="1"/>
      <protection locked="0"/>
    </xf>
    <xf numFmtId="0" fontId="59" fillId="3" borderId="21" xfId="2" applyNumberFormat="1" applyFont="1" applyFill="1" applyBorder="1" applyAlignment="1" applyProtection="1">
      <alignment horizontal="left" vertical="top" wrapText="1"/>
      <protection locked="0"/>
    </xf>
    <xf numFmtId="166" fontId="31" fillId="0" borderId="23" xfId="0" applyNumberFormat="1" applyFont="1" applyBorder="1" applyAlignment="1" applyProtection="1">
      <alignment horizontal="left" vertical="top" wrapText="1"/>
      <protection locked="0"/>
    </xf>
    <xf numFmtId="0" fontId="31" fillId="0" borderId="23" xfId="0" applyFont="1" applyBorder="1" applyAlignment="1" applyProtection="1">
      <alignment horizontal="left" vertical="top" wrapText="1"/>
      <protection locked="0"/>
    </xf>
    <xf numFmtId="0" fontId="31" fillId="0" borderId="0" xfId="0" applyFont="1" applyAlignment="1">
      <alignment horizontal="left" vertical="center" wrapText="1"/>
    </xf>
    <xf numFmtId="0" fontId="0" fillId="2" borderId="23" xfId="0" applyFill="1" applyBorder="1" applyAlignment="1" applyProtection="1">
      <alignment horizontal="left" vertical="top" wrapText="1"/>
      <protection locked="0"/>
    </xf>
    <xf numFmtId="0" fontId="13" fillId="0" borderId="13"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24" fillId="0" borderId="0" xfId="0" applyFont="1" applyBorder="1" applyAlignment="1" applyProtection="1">
      <alignment horizontal="left" vertical="center" wrapText="1"/>
    </xf>
    <xf numFmtId="0" fontId="40" fillId="0" borderId="0" xfId="0" applyFont="1" applyAlignment="1">
      <alignment horizontal="left" wrapText="1"/>
    </xf>
    <xf numFmtId="0" fontId="3" fillId="0" borderId="0" xfId="0" applyFont="1" applyBorder="1" applyAlignment="1" applyProtection="1">
      <alignment horizontal="left" vertical="center" wrapText="1" indent="3"/>
    </xf>
    <xf numFmtId="0" fontId="3" fillId="0" borderId="0" xfId="0" applyFont="1" applyBorder="1" applyAlignment="1" applyProtection="1">
      <alignment horizontal="left" vertical="top" wrapText="1" indent="3"/>
    </xf>
    <xf numFmtId="0" fontId="12" fillId="0" borderId="24" xfId="0" applyFont="1" applyFill="1" applyBorder="1" applyAlignment="1" applyProtection="1">
      <alignment horizontal="center" vertical="center" wrapText="1"/>
    </xf>
    <xf numFmtId="165" fontId="17" fillId="3" borderId="21" xfId="0" applyNumberFormat="1" applyFont="1" applyFill="1" applyBorder="1" applyAlignment="1" applyProtection="1">
      <alignment horizontal="left" vertical="top" wrapText="1"/>
      <protection locked="0"/>
    </xf>
    <xf numFmtId="165" fontId="17" fillId="3" borderId="22" xfId="0" applyNumberFormat="1" applyFont="1" applyFill="1" applyBorder="1" applyAlignment="1" applyProtection="1">
      <alignment horizontal="left" vertical="top" wrapText="1"/>
      <protection locked="0"/>
    </xf>
    <xf numFmtId="165" fontId="17" fillId="3" borderId="23" xfId="0" applyNumberFormat="1" applyFont="1" applyFill="1" applyBorder="1" applyAlignment="1" applyProtection="1">
      <alignment horizontal="left" vertical="top" wrapText="1"/>
      <protection locked="0"/>
    </xf>
    <xf numFmtId="0" fontId="1" fillId="0" borderId="0" xfId="0" applyFont="1" applyFill="1" applyBorder="1" applyAlignment="1" applyProtection="1">
      <alignment vertical="center" wrapText="1"/>
    </xf>
    <xf numFmtId="0" fontId="39" fillId="0" borderId="9" xfId="0"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wrapText="1" indent="1"/>
    </xf>
  </cellXfs>
  <cellStyles count="4">
    <cellStyle name="Comma" xfId="1" builtinId="3"/>
    <cellStyle name="Comma 2" xfId="3"/>
    <cellStyle name="Hyperlink" xfId="2" builtinId="8"/>
    <cellStyle name="Normal" xfId="0" builtinId="0"/>
  </cellStyles>
  <dxfs count="164">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patternType="none">
          <bgColor auto="1"/>
        </patternFill>
      </fill>
      <border>
        <left/>
        <right/>
        <top/>
        <bottom/>
        <vertical/>
        <horizontal/>
      </border>
    </dxf>
    <dxf>
      <font>
        <color auto="1"/>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indexed="65"/>
        </patternFill>
      </fill>
      <border>
        <left/>
        <right/>
        <top/>
        <bottom/>
      </border>
    </dxf>
    <dxf>
      <font>
        <color auto="1"/>
      </font>
      <fill>
        <patternFill>
          <bgColor rgb="FF92D050"/>
        </patternFill>
      </fill>
      <border>
        <left style="thin">
          <color indexed="64"/>
        </left>
        <right style="thin">
          <color indexed="64"/>
        </right>
        <top style="thin">
          <color indexed="64"/>
        </top>
        <bottom style="thin">
          <color indexed="64"/>
        </bottom>
      </border>
    </dxf>
    <dxf>
      <font>
        <color theme="0"/>
      </font>
      <fill>
        <patternFill patternType="none">
          <bgColor indexed="65"/>
        </patternFill>
      </fill>
      <border>
        <left/>
        <right/>
        <top/>
        <bottom/>
      </border>
    </dxf>
    <dxf>
      <font>
        <color auto="1"/>
      </font>
      <fill>
        <patternFill patternType="none">
          <bgColor indexed="65"/>
        </patternFill>
      </fill>
      <border>
        <left/>
        <right/>
        <top/>
        <bottom/>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indexed="65"/>
        </patternFill>
      </fill>
      <border>
        <left/>
        <right/>
        <top/>
        <bottom/>
      </border>
    </dxf>
    <dxf>
      <font>
        <color auto="1"/>
      </font>
      <fill>
        <patternFill>
          <bgColor rgb="FF92D050"/>
        </patternFill>
      </fill>
      <border>
        <left style="thin">
          <color indexed="64"/>
        </left>
        <right style="thin">
          <color indexed="64"/>
        </right>
        <top style="thin">
          <color indexed="64"/>
        </top>
        <bottom style="thin">
          <color indexed="64"/>
        </bottom>
      </border>
    </dxf>
    <dxf>
      <font>
        <color theme="0"/>
      </font>
      <fill>
        <patternFill patternType="none">
          <bgColor indexed="65"/>
        </patternFill>
      </fill>
      <border>
        <left/>
        <right/>
        <top/>
        <bottom/>
      </border>
    </dxf>
    <dxf>
      <font>
        <color auto="1"/>
      </font>
      <fill>
        <patternFill patternType="none">
          <bgColor indexed="65"/>
        </patternFill>
      </fill>
      <border>
        <left/>
        <right/>
        <top/>
        <bottom/>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style="thin">
          <color auto="1"/>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vertical/>
        <horizontal/>
      </border>
    </dxf>
    <dxf>
      <font>
        <color theme="0"/>
      </font>
      <fill>
        <patternFill patternType="solid">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style="thin">
          <color auto="1"/>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auto="1"/>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border>
    </dxf>
    <dxf>
      <font>
        <color theme="6" tint="0.79998168889431442"/>
      </font>
      <fill>
        <patternFill patternType="solid">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theme="6" tint="0.79998168889431442"/>
        </patternFill>
      </fill>
      <border>
        <left/>
        <right/>
        <top/>
        <bottom/>
        <vertical/>
        <horizontal/>
      </border>
    </dxf>
    <dxf>
      <font>
        <color theme="0"/>
      </font>
      <fill>
        <patternFill patternType="solid">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top/>
        <bottom/>
        <vertical/>
        <horizontal/>
      </border>
    </dxf>
    <dxf>
      <font>
        <color auto="1"/>
      </font>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style="thin">
          <color auto="1"/>
        </right>
        <top/>
        <bottom/>
        <vertical/>
        <horizontal/>
      </border>
    </dxf>
    <dxf>
      <font>
        <color theme="0"/>
      </font>
      <fill>
        <patternFill patternType="none">
          <bgColor auto="1"/>
        </patternFill>
      </fill>
      <border>
        <left/>
        <right style="thin">
          <color auto="1"/>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0"/>
      </font>
      <fill>
        <patternFill patternType="none">
          <bgColor auto="1"/>
        </patternFill>
      </fill>
      <border>
        <left/>
        <right/>
        <top/>
        <bottom/>
        <vertical/>
        <horizontal/>
      </border>
    </dxf>
    <dxf>
      <font>
        <color theme="6" tint="0.79998168889431442"/>
      </font>
      <fill>
        <patternFill>
          <bgColor theme="6" tint="0.79998168889431442"/>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theme="6" tint="0.79998168889431442"/>
      </font>
      <fill>
        <patternFill>
          <bgColor theme="6" tint="0.79998168889431442"/>
        </patternFill>
      </fill>
      <border>
        <left/>
        <right/>
        <top/>
        <bottom/>
        <vertical/>
        <horizontal/>
      </border>
    </dxf>
    <dxf>
      <fill>
        <patternFill patternType="solid">
          <bgColor theme="6" tint="0.79998168889431442"/>
        </patternFill>
      </fill>
      <border>
        <left/>
        <right style="thin">
          <color auto="1"/>
        </right>
        <top/>
        <bottom/>
        <vertical/>
        <horizontal/>
      </border>
    </dxf>
    <dxf>
      <font>
        <color theme="0"/>
      </font>
      <fill>
        <patternFill patternType="none">
          <bgColor auto="1"/>
        </patternFill>
      </fill>
      <border>
        <left/>
        <right/>
        <top/>
        <bottom/>
        <vertical/>
        <horizontal/>
      </border>
    </dxf>
    <dxf>
      <font>
        <color auto="1"/>
      </font>
      <border>
        <left/>
        <right/>
        <top/>
        <bottom/>
        <vertical/>
        <horizontal/>
      </border>
    </dxf>
    <dxf>
      <font>
        <color theme="0"/>
      </font>
      <fill>
        <patternFill patternType="none">
          <bgColor auto="1"/>
        </patternFill>
      </fill>
      <border>
        <left/>
        <right/>
        <top/>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15</xdr:col>
      <xdr:colOff>28575</xdr:colOff>
      <xdr:row>23</xdr:row>
      <xdr:rowOff>12849</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600076"/>
          <a:ext cx="8562974" cy="4022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733425</xdr:colOff>
      <xdr:row>0</xdr:row>
      <xdr:rowOff>66675</xdr:rowOff>
    </xdr:from>
    <xdr:to>
      <xdr:col>6</xdr:col>
      <xdr:colOff>3257550</xdr:colOff>
      <xdr:row>7</xdr:row>
      <xdr:rowOff>28575</xdr:rowOff>
    </xdr:to>
    <xdr:pic>
      <xdr:nvPicPr>
        <xdr:cNvPr id="23" name="Picture 2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86350" y="66675"/>
          <a:ext cx="3895725" cy="1295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linkageinc.com/institutes/leadership-summit-for-women.cf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pdw-rps@aafp.org?subject=PDW-RPS%20Proposal%20Submission" TargetMode="External"/><Relationship Id="rId2" Type="http://schemas.openxmlformats.org/officeDocument/2006/relationships/hyperlink" Target="https://nf.aafp.org/ConflictOfInterest/form/cme/" TargetMode="External"/><Relationship Id="rId1" Type="http://schemas.openxmlformats.org/officeDocument/2006/relationships/hyperlink" Target="mailto:pdw-rps@aafp.org"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nf.aafp.org/ConflictOfInterest/form/cme/" TargetMode="External"/><Relationship Id="rId1" Type="http://schemas.openxmlformats.org/officeDocument/2006/relationships/hyperlink" Target="https://nf.aafp.org/ConflictOfInterest/form/cm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32"/>
  <sheetViews>
    <sheetView showGridLines="0" tabSelected="1" workbookViewId="0"/>
  </sheetViews>
  <sheetFormatPr defaultRowHeight="15" x14ac:dyDescent="0.25"/>
  <cols>
    <col min="1" max="1" width="3" customWidth="1"/>
    <col min="16" max="16" width="3" customWidth="1"/>
    <col min="18" max="18" width="7.7109375" customWidth="1"/>
    <col min="19" max="19" width="3" customWidth="1"/>
  </cols>
  <sheetData>
    <row r="1" spans="1:16" ht="15.75" thickBot="1" x14ac:dyDescent="0.3">
      <c r="A1" s="237"/>
      <c r="B1" s="185"/>
      <c r="C1" s="185"/>
      <c r="D1" s="185"/>
      <c r="E1" s="185"/>
      <c r="F1" s="185"/>
      <c r="G1" s="185"/>
      <c r="H1" s="185"/>
      <c r="I1" s="185"/>
      <c r="J1" s="185"/>
      <c r="K1" s="185"/>
      <c r="L1" s="185"/>
      <c r="M1" s="185"/>
      <c r="N1" s="185"/>
      <c r="O1" s="185"/>
      <c r="P1" s="237"/>
    </row>
    <row r="2" spans="1:16" ht="31.5" customHeight="1" thickBot="1" x14ac:dyDescent="0.3">
      <c r="A2" s="238"/>
      <c r="B2" s="243" t="s">
        <v>820</v>
      </c>
      <c r="C2" s="244"/>
      <c r="D2" s="244"/>
      <c r="E2" s="244"/>
      <c r="F2" s="245"/>
      <c r="G2" s="245"/>
      <c r="H2" s="245"/>
      <c r="I2" s="245"/>
      <c r="J2" s="245"/>
      <c r="K2" s="245"/>
      <c r="L2" s="245"/>
      <c r="M2" s="245"/>
      <c r="N2" s="245"/>
      <c r="O2" s="245"/>
      <c r="P2" s="238"/>
    </row>
    <row r="3" spans="1:16" x14ac:dyDescent="0.25">
      <c r="A3" s="237"/>
      <c r="B3" s="239"/>
      <c r="C3" s="239"/>
      <c r="D3" s="239"/>
      <c r="E3" s="239"/>
      <c r="F3" s="239"/>
      <c r="G3" s="239"/>
      <c r="H3" s="239"/>
      <c r="I3" s="239"/>
      <c r="J3" s="239"/>
      <c r="K3" s="239"/>
      <c r="L3" s="239"/>
      <c r="M3" s="239"/>
      <c r="N3" s="239"/>
      <c r="O3" s="239"/>
      <c r="P3" s="237"/>
    </row>
    <row r="4" spans="1:16" x14ac:dyDescent="0.25">
      <c r="A4" s="237"/>
      <c r="P4" s="237"/>
    </row>
    <row r="5" spans="1:16" x14ac:dyDescent="0.25">
      <c r="A5" s="237"/>
      <c r="P5" s="237"/>
    </row>
    <row r="6" spans="1:16" x14ac:dyDescent="0.25">
      <c r="A6" s="237"/>
      <c r="P6" s="237"/>
    </row>
    <row r="7" spans="1:16" x14ac:dyDescent="0.25">
      <c r="A7" s="237"/>
      <c r="P7" s="237"/>
    </row>
    <row r="8" spans="1:16" x14ac:dyDescent="0.25">
      <c r="A8" s="237"/>
      <c r="P8" s="237"/>
    </row>
    <row r="9" spans="1:16" ht="15.75" customHeight="1" x14ac:dyDescent="0.25">
      <c r="A9" s="237"/>
      <c r="P9" s="237"/>
    </row>
    <row r="10" spans="1:16" x14ac:dyDescent="0.25">
      <c r="A10" s="237"/>
      <c r="P10" s="237"/>
    </row>
    <row r="11" spans="1:16" x14ac:dyDescent="0.25">
      <c r="A11" s="237"/>
      <c r="P11" s="237"/>
    </row>
    <row r="12" spans="1:16" x14ac:dyDescent="0.25">
      <c r="A12" s="237"/>
      <c r="P12" s="237"/>
    </row>
    <row r="13" spans="1:16" x14ac:dyDescent="0.25">
      <c r="A13" s="237"/>
      <c r="P13" s="237"/>
    </row>
    <row r="14" spans="1:16" x14ac:dyDescent="0.25">
      <c r="A14" s="237"/>
      <c r="P14" s="237"/>
    </row>
    <row r="15" spans="1:16" x14ac:dyDescent="0.25">
      <c r="A15" s="237"/>
      <c r="P15" s="237"/>
    </row>
    <row r="16" spans="1:16" x14ac:dyDescent="0.25">
      <c r="A16" s="237"/>
      <c r="P16" s="237"/>
    </row>
    <row r="17" spans="1:16" ht="15" customHeight="1" x14ac:dyDescent="0.25">
      <c r="A17" s="237"/>
      <c r="P17" s="237"/>
    </row>
    <row r="18" spans="1:16" x14ac:dyDescent="0.25">
      <c r="A18" s="237"/>
      <c r="P18" s="237"/>
    </row>
    <row r="19" spans="1:16" x14ac:dyDescent="0.25">
      <c r="A19" s="237"/>
      <c r="P19" s="237"/>
    </row>
    <row r="20" spans="1:16" x14ac:dyDescent="0.25">
      <c r="A20" s="237"/>
      <c r="P20" s="237"/>
    </row>
    <row r="21" spans="1:16" x14ac:dyDescent="0.25">
      <c r="A21" s="237"/>
      <c r="D21" s="236"/>
      <c r="P21" s="237"/>
    </row>
    <row r="22" spans="1:16" x14ac:dyDescent="0.25">
      <c r="A22" s="237"/>
      <c r="P22" s="237"/>
    </row>
    <row r="23" spans="1:16" x14ac:dyDescent="0.25">
      <c r="A23" s="237"/>
      <c r="P23" s="237"/>
    </row>
    <row r="24" spans="1:16" x14ac:dyDescent="0.25">
      <c r="A24" s="237"/>
      <c r="B24" s="185"/>
      <c r="C24" s="185"/>
      <c r="D24" s="185"/>
      <c r="E24" s="185"/>
      <c r="F24" s="185"/>
      <c r="G24" s="185"/>
      <c r="H24" s="185"/>
      <c r="I24" s="185"/>
      <c r="J24" s="185"/>
      <c r="K24" s="185"/>
      <c r="L24" s="185"/>
      <c r="M24" s="185"/>
      <c r="N24" s="185"/>
      <c r="O24" s="185"/>
      <c r="P24" s="237"/>
    </row>
    <row r="25" spans="1:16" ht="8.25" customHeight="1" thickBot="1" x14ac:dyDescent="0.3"/>
    <row r="26" spans="1:16" ht="24.75" customHeight="1" x14ac:dyDescent="0.25">
      <c r="B26" s="420" t="s">
        <v>1245</v>
      </c>
      <c r="C26" s="421"/>
      <c r="D26" s="421"/>
      <c r="E26" s="421"/>
      <c r="F26" s="421"/>
      <c r="G26" s="421"/>
      <c r="H26" s="421"/>
      <c r="I26" s="421"/>
      <c r="J26" s="421"/>
      <c r="K26" s="421"/>
      <c r="L26" s="421"/>
      <c r="M26" s="421"/>
      <c r="N26" s="421"/>
      <c r="O26" s="422"/>
    </row>
    <row r="27" spans="1:16" ht="25.5" customHeight="1" x14ac:dyDescent="0.25">
      <c r="B27" s="385"/>
      <c r="C27" s="434" t="s">
        <v>1180</v>
      </c>
      <c r="D27" s="435"/>
      <c r="E27" s="435"/>
      <c r="F27" s="435"/>
      <c r="G27" s="435"/>
      <c r="H27" s="435"/>
      <c r="I27" s="418"/>
      <c r="J27" s="427" t="s">
        <v>1183</v>
      </c>
      <c r="K27" s="427"/>
      <c r="L27" s="427"/>
      <c r="M27" s="427"/>
      <c r="N27" s="427"/>
      <c r="O27" s="428"/>
    </row>
    <row r="28" spans="1:16" ht="15" customHeight="1" x14ac:dyDescent="0.25">
      <c r="B28" s="372"/>
      <c r="C28" s="425" t="s">
        <v>1181</v>
      </c>
      <c r="D28" s="426"/>
      <c r="E28" s="426"/>
      <c r="F28" s="426"/>
      <c r="G28" s="426"/>
      <c r="H28" s="426"/>
      <c r="I28" s="418"/>
      <c r="J28" s="429" t="s">
        <v>1184</v>
      </c>
      <c r="K28" s="429"/>
      <c r="L28" s="429"/>
      <c r="M28" s="429"/>
      <c r="N28" s="429"/>
      <c r="O28" s="430"/>
    </row>
    <row r="29" spans="1:16" ht="63" customHeight="1" x14ac:dyDescent="0.25">
      <c r="B29" s="372"/>
      <c r="C29" s="423" t="s">
        <v>1246</v>
      </c>
      <c r="D29" s="424"/>
      <c r="E29" s="424"/>
      <c r="F29" s="424"/>
      <c r="G29" s="424"/>
      <c r="H29" s="424"/>
      <c r="I29" s="418"/>
      <c r="J29" s="431" t="s">
        <v>1249</v>
      </c>
      <c r="K29" s="431"/>
      <c r="L29" s="431"/>
      <c r="M29" s="431"/>
      <c r="N29" s="431"/>
      <c r="O29" s="423"/>
    </row>
    <row r="30" spans="1:16" ht="16.5" customHeight="1" x14ac:dyDescent="0.25">
      <c r="B30" s="372"/>
      <c r="C30" s="425" t="s">
        <v>1182</v>
      </c>
      <c r="D30" s="426"/>
      <c r="E30" s="426"/>
      <c r="F30" s="426"/>
      <c r="G30" s="426"/>
      <c r="H30" s="426"/>
      <c r="I30" s="418"/>
      <c r="J30" s="432" t="s">
        <v>1182</v>
      </c>
      <c r="K30" s="432"/>
      <c r="L30" s="432"/>
      <c r="M30" s="432"/>
      <c r="N30" s="432"/>
      <c r="O30" s="433"/>
    </row>
    <row r="31" spans="1:16" ht="45.75" customHeight="1" x14ac:dyDescent="0.25">
      <c r="B31" s="372"/>
      <c r="C31" s="423" t="s">
        <v>1247</v>
      </c>
      <c r="D31" s="424"/>
      <c r="E31" s="424"/>
      <c r="F31" s="424"/>
      <c r="G31" s="424"/>
      <c r="H31" s="424"/>
      <c r="I31" s="418"/>
      <c r="J31" s="431" t="s">
        <v>1248</v>
      </c>
      <c r="K31" s="431"/>
      <c r="L31" s="431"/>
      <c r="M31" s="431"/>
      <c r="N31" s="431"/>
      <c r="O31" s="423"/>
    </row>
    <row r="32" spans="1:16" ht="9" customHeight="1" thickBot="1" x14ac:dyDescent="0.3">
      <c r="B32" s="374"/>
      <c r="C32" s="380"/>
      <c r="D32" s="375"/>
      <c r="E32" s="375"/>
      <c r="F32" s="416"/>
      <c r="G32" s="416"/>
      <c r="H32" s="417"/>
      <c r="I32" s="419"/>
      <c r="J32" s="381"/>
      <c r="K32" s="416"/>
      <c r="L32" s="416"/>
      <c r="M32" s="416"/>
      <c r="N32" s="416"/>
      <c r="O32" s="417"/>
    </row>
  </sheetData>
  <sheetProtection password="CDDA" sheet="1" objects="1" scenarios="1" formatRows="0"/>
  <mergeCells count="11">
    <mergeCell ref="B26:O26"/>
    <mergeCell ref="C29:H29"/>
    <mergeCell ref="C30:H30"/>
    <mergeCell ref="C31:H31"/>
    <mergeCell ref="J27:O27"/>
    <mergeCell ref="J28:O28"/>
    <mergeCell ref="J29:O29"/>
    <mergeCell ref="J30:O30"/>
    <mergeCell ref="J31:O31"/>
    <mergeCell ref="C27:H27"/>
    <mergeCell ref="C28:H28"/>
  </mergeCells>
  <printOptions horizontalCentered="1" verticalCentered="1"/>
  <pageMargins left="0.2" right="0.2" top="0.5" bottom="0.5" header="0.3" footer="0.3"/>
  <pageSetup scale="7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EB5"/>
  <sheetViews>
    <sheetView zoomScale="70" zoomScaleNormal="70" workbookViewId="0">
      <pane xSplit="7" ySplit="2" topLeftCell="H3"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2" max="5" width="5.85546875" customWidth="1"/>
    <col min="8" max="8" width="1.7109375" customWidth="1"/>
    <col min="18" max="18" width="1.7109375" style="315" customWidth="1"/>
    <col min="24" max="24" width="1.7109375" style="315" customWidth="1"/>
    <col min="27" max="28" width="10.85546875" bestFit="1" customWidth="1"/>
    <col min="29" max="30" width="10.28515625" bestFit="1" customWidth="1"/>
    <col min="31" max="32" width="10.7109375" bestFit="1" customWidth="1"/>
    <col min="33" max="33" width="1.7109375" style="315" customWidth="1"/>
    <col min="34" max="34" width="10.85546875" bestFit="1" customWidth="1"/>
    <col min="35" max="36" width="10.28515625" bestFit="1" customWidth="1"/>
    <col min="37" max="37" width="1.7109375" style="315" customWidth="1"/>
    <col min="39" max="39" width="1.7109375" style="315" customWidth="1"/>
    <col min="45" max="45" width="1.7109375" style="315" customWidth="1"/>
    <col min="46" max="46" width="15.5703125" bestFit="1" customWidth="1"/>
    <col min="47" max="51" width="15.85546875" bestFit="1" customWidth="1"/>
    <col min="52" max="52" width="15.7109375" bestFit="1" customWidth="1"/>
    <col min="53" max="53" width="1.7109375" style="315" customWidth="1"/>
    <col min="54" max="54" width="15.5703125" bestFit="1" customWidth="1"/>
    <col min="55" max="55" width="15.85546875" bestFit="1" customWidth="1"/>
    <col min="56" max="56" width="15.5703125" bestFit="1" customWidth="1"/>
    <col min="57" max="57" width="1.7109375" style="315" customWidth="1"/>
    <col min="59" max="59" width="1.7109375" style="315" customWidth="1"/>
    <col min="63" max="63" width="1.7109375" style="315" customWidth="1"/>
    <col min="64" max="65" width="15.85546875" bestFit="1" customWidth="1"/>
    <col min="67" max="71" width="15.85546875" bestFit="1" customWidth="1"/>
    <col min="72" max="72" width="15.28515625" bestFit="1" customWidth="1"/>
    <col min="73" max="73" width="15.85546875" bestFit="1" customWidth="1"/>
    <col min="74" max="74" width="1.7109375" style="315" customWidth="1"/>
    <col min="75" max="76" width="11" bestFit="1" customWidth="1"/>
    <col min="77" max="78" width="10.85546875" bestFit="1" customWidth="1"/>
    <col min="79" max="79" width="11" bestFit="1" customWidth="1"/>
    <col min="80" max="80" width="10.28515625" bestFit="1" customWidth="1"/>
    <col min="81" max="81" width="11.28515625" bestFit="1" customWidth="1"/>
    <col min="82" max="82" width="1.7109375" style="315" customWidth="1"/>
    <col min="83" max="83" width="11" bestFit="1" customWidth="1"/>
    <col min="84" max="84" width="11.5703125" bestFit="1" customWidth="1"/>
    <col min="85" max="85" width="11" bestFit="1" customWidth="1"/>
    <col min="86" max="86" width="1.7109375" style="315" customWidth="1"/>
    <col min="88" max="88" width="1.7109375" style="315" customWidth="1"/>
    <col min="92" max="92" width="1.7109375" style="315" customWidth="1"/>
    <col min="95" max="96" width="11.42578125" bestFit="1" customWidth="1"/>
    <col min="97" max="97" width="10.7109375" bestFit="1" customWidth="1"/>
    <col min="98" max="98" width="11.5703125" bestFit="1" customWidth="1"/>
    <col min="99" max="99" width="11.42578125" bestFit="1" customWidth="1"/>
    <col min="103" max="103" width="1.7109375" style="315" customWidth="1"/>
    <col min="104" max="104" width="10" bestFit="1" customWidth="1"/>
    <col min="105" max="105" width="11.5703125" bestFit="1" customWidth="1"/>
    <col min="106" max="107" width="11.42578125" bestFit="1" customWidth="1"/>
    <col min="108" max="108" width="11.5703125" bestFit="1" customWidth="1"/>
    <col min="109" max="109" width="11.42578125" bestFit="1" customWidth="1"/>
    <col min="110" max="110" width="11.28515625" bestFit="1" customWidth="1"/>
    <col min="111" max="111" width="1.7109375" style="315" customWidth="1"/>
    <col min="112" max="114" width="11" bestFit="1" customWidth="1"/>
    <col min="115" max="115" width="1.7109375" style="315" customWidth="1"/>
    <col min="117" max="117" width="1.7109375" style="315" customWidth="1"/>
    <col min="121" max="121" width="1.7109375" style="315" customWidth="1"/>
    <col min="124" max="125" width="11.42578125" bestFit="1" customWidth="1"/>
    <col min="126" max="126" width="11.28515625" bestFit="1" customWidth="1"/>
    <col min="127" max="127" width="11.5703125" bestFit="1" customWidth="1"/>
    <col min="128" max="128" width="11.42578125" bestFit="1" customWidth="1"/>
    <col min="132" max="132" width="1.7109375" style="315" customWidth="1"/>
  </cols>
  <sheetData>
    <row r="1" spans="1:132" ht="157.5" x14ac:dyDescent="0.25">
      <c r="A1" s="256" t="s">
        <v>835</v>
      </c>
      <c r="B1" s="257" t="s">
        <v>680</v>
      </c>
      <c r="C1" s="258" t="s">
        <v>681</v>
      </c>
      <c r="D1" s="259" t="s">
        <v>682</v>
      </c>
      <c r="E1" s="260" t="s">
        <v>683</v>
      </c>
      <c r="F1" s="261" t="s">
        <v>684</v>
      </c>
      <c r="G1" s="261" t="s">
        <v>836</v>
      </c>
      <c r="H1" s="187"/>
      <c r="I1" s="261" t="s">
        <v>685</v>
      </c>
      <c r="J1" s="262" t="s">
        <v>686</v>
      </c>
      <c r="K1" s="262" t="s">
        <v>687</v>
      </c>
      <c r="L1" s="262" t="s">
        <v>688</v>
      </c>
      <c r="M1" s="262" t="s">
        <v>837</v>
      </c>
      <c r="N1" s="262" t="s">
        <v>838</v>
      </c>
      <c r="O1" s="262" t="s">
        <v>839</v>
      </c>
      <c r="P1" s="262" t="s">
        <v>840</v>
      </c>
      <c r="Q1" s="263" t="s">
        <v>841</v>
      </c>
      <c r="R1" s="188"/>
      <c r="S1" s="261" t="s">
        <v>842</v>
      </c>
      <c r="T1" s="261" t="s">
        <v>843</v>
      </c>
      <c r="U1" s="261" t="s">
        <v>844</v>
      </c>
      <c r="V1" s="261" t="s">
        <v>845</v>
      </c>
      <c r="W1" s="261" t="s">
        <v>846</v>
      </c>
      <c r="X1" s="188"/>
      <c r="Y1" s="262" t="s">
        <v>692</v>
      </c>
      <c r="Z1" s="262" t="s">
        <v>847</v>
      </c>
      <c r="AA1" s="262" t="s">
        <v>693</v>
      </c>
      <c r="AB1" s="262" t="s">
        <v>848</v>
      </c>
      <c r="AC1" s="262" t="s">
        <v>694</v>
      </c>
      <c r="AD1" s="262" t="s">
        <v>849</v>
      </c>
      <c r="AE1" s="262" t="s">
        <v>695</v>
      </c>
      <c r="AF1" s="262" t="s">
        <v>850</v>
      </c>
      <c r="AG1" s="188"/>
      <c r="AH1" s="264" t="s">
        <v>851</v>
      </c>
      <c r="AI1" s="264" t="s">
        <v>852</v>
      </c>
      <c r="AJ1" s="265" t="s">
        <v>853</v>
      </c>
      <c r="AK1" s="188"/>
      <c r="AL1" s="278" t="s">
        <v>855</v>
      </c>
      <c r="AM1" s="188"/>
      <c r="AN1" s="278" t="s">
        <v>689</v>
      </c>
      <c r="AO1" s="279" t="s">
        <v>690</v>
      </c>
      <c r="AP1" s="279" t="s">
        <v>856</v>
      </c>
      <c r="AQ1" s="279" t="s">
        <v>857</v>
      </c>
      <c r="AR1" s="279" t="s">
        <v>691</v>
      </c>
      <c r="AS1" s="189"/>
      <c r="AT1" s="280" t="s">
        <v>696</v>
      </c>
      <c r="AU1" s="280" t="s">
        <v>697</v>
      </c>
      <c r="AV1" s="280" t="s">
        <v>698</v>
      </c>
      <c r="AW1" s="280" t="s">
        <v>699</v>
      </c>
      <c r="AX1" s="280" t="s">
        <v>700</v>
      </c>
      <c r="AY1" s="280" t="s">
        <v>701</v>
      </c>
      <c r="AZ1" s="280" t="s">
        <v>702</v>
      </c>
      <c r="BA1" s="189"/>
      <c r="BB1" s="280" t="s">
        <v>703</v>
      </c>
      <c r="BC1" s="280" t="s">
        <v>704</v>
      </c>
      <c r="BD1" s="280" t="s">
        <v>705</v>
      </c>
      <c r="BE1" s="189"/>
      <c r="BF1" s="282" t="s">
        <v>858</v>
      </c>
      <c r="BG1" s="189"/>
      <c r="BH1" s="280" t="s">
        <v>859</v>
      </c>
      <c r="BI1" s="280" t="s">
        <v>860</v>
      </c>
      <c r="BJ1" s="280" t="s">
        <v>861</v>
      </c>
      <c r="BK1" s="189"/>
      <c r="BL1" s="280" t="s">
        <v>706</v>
      </c>
      <c r="BM1" s="280" t="s">
        <v>707</v>
      </c>
      <c r="BN1" s="282" t="s">
        <v>862</v>
      </c>
      <c r="BO1" s="280" t="s">
        <v>708</v>
      </c>
      <c r="BP1" s="280" t="s">
        <v>709</v>
      </c>
      <c r="BQ1" s="280" t="s">
        <v>710</v>
      </c>
      <c r="BR1" s="280" t="s">
        <v>711</v>
      </c>
      <c r="BS1" s="283" t="s">
        <v>712</v>
      </c>
      <c r="BT1" s="280" t="s">
        <v>863</v>
      </c>
      <c r="BU1" s="280" t="s">
        <v>864</v>
      </c>
      <c r="BV1" s="189"/>
      <c r="BW1" s="284" t="s">
        <v>713</v>
      </c>
      <c r="BX1" s="284" t="s">
        <v>714</v>
      </c>
      <c r="BY1" s="284" t="s">
        <v>715</v>
      </c>
      <c r="BZ1" s="284" t="s">
        <v>716</v>
      </c>
      <c r="CA1" s="284" t="s">
        <v>717</v>
      </c>
      <c r="CB1" s="284" t="s">
        <v>718</v>
      </c>
      <c r="CC1" s="284" t="s">
        <v>719</v>
      </c>
      <c r="CD1" s="189"/>
      <c r="CE1" s="284" t="s">
        <v>720</v>
      </c>
      <c r="CF1" s="284" t="s">
        <v>721</v>
      </c>
      <c r="CG1" s="284" t="s">
        <v>722</v>
      </c>
      <c r="CH1" s="189"/>
      <c r="CI1" s="284" t="s">
        <v>723</v>
      </c>
      <c r="CJ1" s="189"/>
      <c r="CK1" s="284" t="s">
        <v>865</v>
      </c>
      <c r="CL1" s="284" t="s">
        <v>866</v>
      </c>
      <c r="CM1" s="284" t="s">
        <v>867</v>
      </c>
      <c r="CN1" s="189"/>
      <c r="CO1" s="282" t="s">
        <v>868</v>
      </c>
      <c r="CP1" s="282" t="s">
        <v>869</v>
      </c>
      <c r="CQ1" s="284" t="s">
        <v>870</v>
      </c>
      <c r="CR1" s="284" t="s">
        <v>724</v>
      </c>
      <c r="CS1" s="284" t="s">
        <v>725</v>
      </c>
      <c r="CT1" s="284" t="s">
        <v>726</v>
      </c>
      <c r="CU1" s="284" t="s">
        <v>727</v>
      </c>
      <c r="CV1" s="285" t="s">
        <v>871</v>
      </c>
      <c r="CW1" s="282" t="s">
        <v>872</v>
      </c>
      <c r="CX1" s="282" t="s">
        <v>873</v>
      </c>
      <c r="CY1" s="189"/>
      <c r="CZ1" s="286" t="s">
        <v>728</v>
      </c>
      <c r="DA1" s="287" t="s">
        <v>729</v>
      </c>
      <c r="DB1" s="286" t="s">
        <v>730</v>
      </c>
      <c r="DC1" s="286" t="s">
        <v>731</v>
      </c>
      <c r="DD1" s="286" t="s">
        <v>732</v>
      </c>
      <c r="DE1" s="286" t="s">
        <v>733</v>
      </c>
      <c r="DF1" s="286" t="s">
        <v>734</v>
      </c>
      <c r="DG1" s="189"/>
      <c r="DH1" s="286" t="s">
        <v>735</v>
      </c>
      <c r="DI1" s="286" t="s">
        <v>736</v>
      </c>
      <c r="DJ1" s="286" t="s">
        <v>737</v>
      </c>
      <c r="DK1" s="189"/>
      <c r="DL1" s="288" t="s">
        <v>738</v>
      </c>
      <c r="DM1" s="189"/>
      <c r="DN1" s="286" t="s">
        <v>874</v>
      </c>
      <c r="DO1" s="286" t="s">
        <v>875</v>
      </c>
      <c r="DP1" s="286" t="s">
        <v>876</v>
      </c>
      <c r="DQ1" s="189"/>
      <c r="DR1" s="282" t="s">
        <v>877</v>
      </c>
      <c r="DS1" s="282" t="s">
        <v>878</v>
      </c>
      <c r="DT1" s="286" t="s">
        <v>879</v>
      </c>
      <c r="DU1" s="286" t="s">
        <v>739</v>
      </c>
      <c r="DV1" s="286" t="s">
        <v>740</v>
      </c>
      <c r="DW1" s="286" t="s">
        <v>741</v>
      </c>
      <c r="DX1" s="286" t="s">
        <v>742</v>
      </c>
      <c r="DY1" s="282" t="s">
        <v>880</v>
      </c>
      <c r="DZ1" s="282" t="s">
        <v>881</v>
      </c>
      <c r="EA1" s="282" t="s">
        <v>882</v>
      </c>
      <c r="EB1" s="189"/>
    </row>
    <row r="2" spans="1:132" ht="26.45" customHeight="1" x14ac:dyDescent="0.25">
      <c r="A2" s="266"/>
      <c r="B2" s="267"/>
      <c r="C2" s="268"/>
      <c r="D2" s="269"/>
      <c r="E2" s="270"/>
      <c r="F2" s="271"/>
      <c r="G2" s="271"/>
      <c r="H2" s="299"/>
      <c r="I2" s="271"/>
      <c r="J2" s="272"/>
      <c r="K2" s="272"/>
      <c r="L2" s="272"/>
      <c r="M2" s="273" t="s">
        <v>854</v>
      </c>
      <c r="N2" s="274"/>
      <c r="O2" s="274"/>
      <c r="P2" s="275"/>
      <c r="Q2" s="300"/>
      <c r="R2" s="314"/>
      <c r="S2" s="276"/>
      <c r="T2" s="276"/>
      <c r="U2" s="276"/>
      <c r="V2" s="276"/>
      <c r="W2" s="276"/>
      <c r="X2" s="314"/>
      <c r="Y2" s="277"/>
      <c r="Z2" s="277"/>
      <c r="AA2" s="277"/>
      <c r="AB2" s="277"/>
      <c r="AC2" s="277"/>
      <c r="AD2" s="277"/>
      <c r="AE2" s="277"/>
      <c r="AF2" s="277"/>
      <c r="AG2" s="314"/>
      <c r="AH2" s="276"/>
      <c r="AI2" s="276"/>
      <c r="AJ2" s="277"/>
      <c r="AK2" s="314"/>
      <c r="AL2" s="289"/>
      <c r="AM2" s="314"/>
      <c r="AN2" s="290"/>
      <c r="AO2" s="289"/>
      <c r="AP2" s="289"/>
      <c r="AQ2" s="289"/>
      <c r="AR2" s="289"/>
      <c r="AS2" s="316"/>
      <c r="AT2" s="291"/>
      <c r="AU2" s="291"/>
      <c r="AV2" s="291"/>
      <c r="AW2" s="291"/>
      <c r="AX2" s="291"/>
      <c r="AY2" s="291"/>
      <c r="AZ2" s="291"/>
      <c r="BA2" s="316"/>
      <c r="BB2" s="291"/>
      <c r="BC2" s="291"/>
      <c r="BD2" s="291"/>
      <c r="BE2" s="316"/>
      <c r="BF2" s="292"/>
      <c r="BG2" s="316"/>
      <c r="BH2" s="291"/>
      <c r="BI2" s="291"/>
      <c r="BJ2" s="291"/>
      <c r="BK2" s="316"/>
      <c r="BL2" s="291"/>
      <c r="BM2" s="291"/>
      <c r="BN2" s="292"/>
      <c r="BO2" s="291"/>
      <c r="BP2" s="291"/>
      <c r="BQ2" s="291"/>
      <c r="BR2" s="291"/>
      <c r="BS2" s="293"/>
      <c r="BT2" s="291"/>
      <c r="BU2" s="291"/>
      <c r="BV2" s="316"/>
      <c r="BW2" s="294"/>
      <c r="BX2" s="294"/>
      <c r="BY2" s="294"/>
      <c r="BZ2" s="294"/>
      <c r="CA2" s="294"/>
      <c r="CB2" s="294"/>
      <c r="CC2" s="294"/>
      <c r="CD2" s="316"/>
      <c r="CE2" s="294"/>
      <c r="CF2" s="294"/>
      <c r="CG2" s="294"/>
      <c r="CH2" s="316"/>
      <c r="CI2" s="294"/>
      <c r="CJ2" s="316"/>
      <c r="CK2" s="294"/>
      <c r="CL2" s="294"/>
      <c r="CM2" s="294"/>
      <c r="CN2" s="316"/>
      <c r="CO2" s="291"/>
      <c r="CP2" s="291"/>
      <c r="CQ2" s="294"/>
      <c r="CR2" s="294"/>
      <c r="CS2" s="294"/>
      <c r="CT2" s="294"/>
      <c r="CU2" s="294"/>
      <c r="CV2" s="293"/>
      <c r="CW2" s="291"/>
      <c r="CX2" s="291"/>
      <c r="CY2" s="316"/>
      <c r="CZ2" s="295"/>
      <c r="DA2" s="296"/>
      <c r="DB2" s="296"/>
      <c r="DC2" s="296"/>
      <c r="DD2" s="296"/>
      <c r="DE2" s="296"/>
      <c r="DF2" s="296"/>
      <c r="DG2" s="316"/>
      <c r="DH2" s="296"/>
      <c r="DI2" s="296"/>
      <c r="DJ2" s="296"/>
      <c r="DK2" s="316"/>
      <c r="DL2" s="297"/>
      <c r="DM2" s="316"/>
      <c r="DN2" s="296"/>
      <c r="DO2" s="296"/>
      <c r="DP2" s="296"/>
      <c r="DQ2" s="316"/>
      <c r="DR2" s="292"/>
      <c r="DS2" s="292"/>
      <c r="DT2" s="296"/>
      <c r="DU2" s="296"/>
      <c r="DV2" s="296"/>
      <c r="DW2" s="296"/>
      <c r="DX2" s="296"/>
      <c r="DY2" s="292"/>
      <c r="DZ2" s="292"/>
      <c r="EA2" s="292"/>
      <c r="EB2" s="316"/>
    </row>
    <row r="3" spans="1:132" s="353" customFormat="1" x14ac:dyDescent="0.25">
      <c r="A3" s="354">
        <v>1</v>
      </c>
      <c r="B3" s="355"/>
      <c r="C3" s="355"/>
      <c r="D3" s="355"/>
      <c r="E3" s="355"/>
      <c r="F3" s="354" t="str">
        <f>CONCATENATE(AW3,AU3,AV3)</f>
        <v>000</v>
      </c>
      <c r="G3" s="354" t="str">
        <f>CONCATENATE(AW3,I3)</f>
        <v>00</v>
      </c>
      <c r="H3" s="356"/>
      <c r="I3" s="354">
        <f>'Workshop 1'!$F$27</f>
        <v>0</v>
      </c>
      <c r="J3" s="354">
        <f>'Workshop 1'!$C$33</f>
        <v>0</v>
      </c>
      <c r="K3" s="354">
        <f>'Workshop 1'!$C$37</f>
        <v>0</v>
      </c>
      <c r="L3" s="354">
        <f>'Workshop 1'!$C$41</f>
        <v>0</v>
      </c>
      <c r="M3" s="354">
        <f>'Workshop 1'!$C$45</f>
        <v>0</v>
      </c>
      <c r="N3" s="354">
        <f>'Workshop 1'!$C$47</f>
        <v>0</v>
      </c>
      <c r="O3" s="354">
        <f>'Workshop 1'!$C$49</f>
        <v>0</v>
      </c>
      <c r="P3" s="354">
        <f>'Workshop 1'!$C$53</f>
        <v>0</v>
      </c>
      <c r="Q3" s="357"/>
      <c r="R3" s="358"/>
      <c r="S3" s="354">
        <f>'Workshop 1'!$D$59</f>
        <v>0</v>
      </c>
      <c r="T3" s="354">
        <f>'Workshop 1'!$K$59</f>
        <v>0</v>
      </c>
      <c r="U3" s="354">
        <f>'Workshop 1'!$D$64</f>
        <v>0</v>
      </c>
      <c r="V3" s="354">
        <f>'Workshop 1'!$I$67</f>
        <v>0</v>
      </c>
      <c r="W3" s="354">
        <f>'Workshop 1'!$G$69</f>
        <v>0</v>
      </c>
      <c r="X3" s="358"/>
      <c r="Y3" s="354">
        <f>'Workshop 1'!$F$73</f>
        <v>0</v>
      </c>
      <c r="Z3" s="354">
        <f>'Workshop 1'!$K$73</f>
        <v>0</v>
      </c>
      <c r="AA3" s="354">
        <f>'Workshop 1'!$F$78</f>
        <v>0</v>
      </c>
      <c r="AB3" s="354">
        <f>'Workshop 1'!$F$81</f>
        <v>0</v>
      </c>
      <c r="AC3" s="354">
        <f>'Workshop 1'!$I$78</f>
        <v>0</v>
      </c>
      <c r="AD3" s="354">
        <f>'Workshop 1'!$I$81</f>
        <v>0</v>
      </c>
      <c r="AE3" s="354">
        <f>'Workshop 1'!$L$78</f>
        <v>0</v>
      </c>
      <c r="AF3" s="354">
        <f>'Workshop 1'!$L$81</f>
        <v>0</v>
      </c>
      <c r="AG3" s="358"/>
      <c r="AH3" s="354">
        <f>'Workshop 1'!$F$85</f>
        <v>0</v>
      </c>
      <c r="AI3" s="354">
        <f>'Workshop 1'!G$87</f>
        <v>0</v>
      </c>
      <c r="AJ3" s="354">
        <f>'Workshop 1'!$I$91</f>
        <v>0</v>
      </c>
      <c r="AK3" s="358"/>
      <c r="AL3" s="355"/>
      <c r="AM3" s="358"/>
      <c r="AN3" s="359"/>
      <c r="AO3" s="355"/>
      <c r="AP3" s="355"/>
      <c r="AQ3" s="355"/>
      <c r="AR3" s="355"/>
      <c r="AS3" s="360"/>
      <c r="AT3" s="361">
        <f>'Primary Presenter Info'!$J$45</f>
        <v>0</v>
      </c>
      <c r="AU3" s="354">
        <f>'Primary Presenter Info'!$D$31</f>
        <v>0</v>
      </c>
      <c r="AV3" s="354">
        <f>'Primary Presenter Info'!$H$31</f>
        <v>0</v>
      </c>
      <c r="AW3" s="354">
        <f>'Primary Presenter Info'!$K$31</f>
        <v>0</v>
      </c>
      <c r="AX3" s="354">
        <f>'Primary Presenter Info'!$D$33</f>
        <v>0</v>
      </c>
      <c r="AY3" s="354">
        <f>'Primary Presenter Info'!$H$33</f>
        <v>0</v>
      </c>
      <c r="AZ3" s="354">
        <f>'Primary Presenter Info'!$L$35</f>
        <v>0</v>
      </c>
      <c r="BA3" s="360"/>
      <c r="BB3" s="362">
        <f>'Primary Presenter Info'!$J$39</f>
        <v>0</v>
      </c>
      <c r="BC3" s="363">
        <f>'Primary Presenter Info'!$P$39</f>
        <v>0</v>
      </c>
      <c r="BD3" s="362">
        <f>'Primary Presenter Info'!$J$42</f>
        <v>0</v>
      </c>
      <c r="BE3" s="360"/>
      <c r="BF3" s="357"/>
      <c r="BG3" s="360"/>
      <c r="BH3" s="364"/>
      <c r="BI3" s="364"/>
      <c r="BJ3" s="364"/>
      <c r="BK3" s="360"/>
      <c r="BL3" s="354">
        <f>'Primary Presenter Info'!$D$35</f>
        <v>0</v>
      </c>
      <c r="BM3" s="354">
        <f>'Primary Presenter Info'!$H$35</f>
        <v>0</v>
      </c>
      <c r="BN3" s="357"/>
      <c r="BO3" s="354">
        <f>'Primary Presenter Info'!$E$51</f>
        <v>0</v>
      </c>
      <c r="BP3" s="354">
        <f>'Primary Presenter Info'!$N$51</f>
        <v>0</v>
      </c>
      <c r="BQ3" s="354">
        <f>'Primary Presenter Info'!$D$55</f>
        <v>0</v>
      </c>
      <c r="BR3" s="354">
        <f>'Primary Presenter Info'!$H$55</f>
        <v>0</v>
      </c>
      <c r="BS3" s="365">
        <f>'Primary Presenter Info'!$N$55</f>
        <v>0</v>
      </c>
      <c r="BT3" s="354">
        <f>'Primary Presenter Info'!E$57</f>
        <v>0</v>
      </c>
      <c r="BU3" s="354">
        <f>'Primary Presenter Info'!$N$57</f>
        <v>0</v>
      </c>
      <c r="BV3" s="360"/>
      <c r="BW3" s="370">
        <f>'Workshop 1'!$I$111</f>
        <v>0</v>
      </c>
      <c r="BX3" s="354">
        <f>'Workshop 1'!$D$97</f>
        <v>0</v>
      </c>
      <c r="BY3" s="354">
        <f>'Workshop 1'!$H$97</f>
        <v>0</v>
      </c>
      <c r="BZ3" s="354">
        <f>'Workshop 1'!$K$97</f>
        <v>0</v>
      </c>
      <c r="CA3" s="354">
        <f>'Workshop 1'!$D$99</f>
        <v>0</v>
      </c>
      <c r="CB3" s="354">
        <f>'Workshop 1'!H$99</f>
        <v>0</v>
      </c>
      <c r="CC3" s="354">
        <f>'Workshop 1'!$L$101</f>
        <v>0</v>
      </c>
      <c r="CD3" s="360"/>
      <c r="CE3" s="362">
        <f>'Workshop 1'!$I$105</f>
        <v>0</v>
      </c>
      <c r="CF3" s="363">
        <f>'Workshop 1'!$M$105</f>
        <v>0</v>
      </c>
      <c r="CG3" s="362">
        <f>'Workshop 1'!$I$108</f>
        <v>0</v>
      </c>
      <c r="CH3" s="360"/>
      <c r="CI3" s="364"/>
      <c r="CJ3" s="360"/>
      <c r="CK3" s="364"/>
      <c r="CL3" s="364"/>
      <c r="CM3" s="364"/>
      <c r="CN3" s="360"/>
      <c r="CO3" s="357"/>
      <c r="CP3" s="357"/>
      <c r="CQ3" s="367">
        <f>'Workshop 1'!$F$116</f>
        <v>0</v>
      </c>
      <c r="CR3" s="354">
        <f>'Workshop 1'!$E$118</f>
        <v>0</v>
      </c>
      <c r="CS3" s="354">
        <f>'Workshop 1'!L$118</f>
        <v>0</v>
      </c>
      <c r="CT3" s="354">
        <f>'Workshop 1'!$D$120</f>
        <v>0</v>
      </c>
      <c r="CU3" s="354">
        <f>'Workshop 1'!$H$120</f>
        <v>0</v>
      </c>
      <c r="CV3" s="366"/>
      <c r="CW3" s="357"/>
      <c r="CX3" s="357"/>
      <c r="CY3" s="360"/>
      <c r="CZ3" s="370">
        <f>'Workshop 1'!$I$139</f>
        <v>0</v>
      </c>
      <c r="DA3" s="354">
        <f>'Workshop 1'!$D$125</f>
        <v>0</v>
      </c>
      <c r="DB3" s="354">
        <f>'Workshop 1'!$H$125</f>
        <v>0</v>
      </c>
      <c r="DC3" s="354">
        <f>'Workshop 1'!$K$125</f>
        <v>0</v>
      </c>
      <c r="DD3" s="354">
        <f>'Workshop 1'!$D$127</f>
        <v>0</v>
      </c>
      <c r="DE3" s="354">
        <f>'Workshop 1'!$H$127</f>
        <v>0</v>
      </c>
      <c r="DF3" s="354">
        <f>'Workshop 1'!$L$129</f>
        <v>0</v>
      </c>
      <c r="DG3" s="360"/>
      <c r="DH3" s="362">
        <f>'Workshop 1'!$I$133</f>
        <v>0</v>
      </c>
      <c r="DI3" s="363">
        <f>'Workshop 1'!$M$133</f>
        <v>0</v>
      </c>
      <c r="DJ3" s="362">
        <f>'Workshop 1'!$I$136</f>
        <v>0</v>
      </c>
      <c r="DK3" s="360"/>
      <c r="DL3" s="364"/>
      <c r="DM3" s="360"/>
      <c r="DN3" s="364"/>
      <c r="DO3" s="364"/>
      <c r="DP3" s="364"/>
      <c r="DQ3" s="360"/>
      <c r="DR3" s="357"/>
      <c r="DS3" s="357"/>
      <c r="DT3" s="367">
        <f>'Workshop 1'!F144</f>
        <v>0</v>
      </c>
      <c r="DU3" s="354">
        <f>'Workshop 1'!$E$146</f>
        <v>0</v>
      </c>
      <c r="DV3" s="354">
        <f>'Workshop 1'!$L$146</f>
        <v>0</v>
      </c>
      <c r="DW3" s="354">
        <f>'Workshop 1'!$D$148</f>
        <v>0</v>
      </c>
      <c r="DX3" s="354">
        <f>'Workshop 1'!$H$148</f>
        <v>0</v>
      </c>
      <c r="DY3" s="357"/>
      <c r="DZ3" s="357"/>
      <c r="EA3" s="357"/>
      <c r="EB3" s="360"/>
    </row>
    <row r="4" spans="1:132" s="353" customFormat="1" x14ac:dyDescent="0.25">
      <c r="A4" s="354">
        <v>2</v>
      </c>
      <c r="B4" s="355"/>
      <c r="C4" s="355"/>
      <c r="D4" s="355"/>
      <c r="E4" s="355"/>
      <c r="F4" s="354" t="str">
        <f t="shared" ref="F4:F5" si="0">CONCATENATE(AW4,AU4,AV4)</f>
        <v>000</v>
      </c>
      <c r="G4" s="354" t="str">
        <f t="shared" ref="G4:G5" si="1">CONCATENATE(AW4,I4)</f>
        <v>00</v>
      </c>
      <c r="H4" s="356"/>
      <c r="I4" s="354">
        <f>'Workshop 2'!$F$27</f>
        <v>0</v>
      </c>
      <c r="J4" s="354">
        <f>'Workshop 2'!$C$33</f>
        <v>0</v>
      </c>
      <c r="K4" s="354">
        <f>'Workshop 2'!$C$37</f>
        <v>0</v>
      </c>
      <c r="L4" s="354">
        <f>'Workshop 2'!$C$41</f>
        <v>0</v>
      </c>
      <c r="M4" s="354">
        <f>'Workshop 2'!$C$45</f>
        <v>0</v>
      </c>
      <c r="N4" s="354">
        <f>'Workshop 2'!$C$47</f>
        <v>0</v>
      </c>
      <c r="O4" s="354">
        <f>'Workshop 2'!$C$49</f>
        <v>0</v>
      </c>
      <c r="P4" s="354">
        <f>'Workshop 2'!$C$53</f>
        <v>0</v>
      </c>
      <c r="Q4" s="357"/>
      <c r="R4" s="358"/>
      <c r="S4" s="354">
        <f>'Workshop 2'!$D$59</f>
        <v>0</v>
      </c>
      <c r="T4" s="354">
        <f>'Workshop 2'!$K$59</f>
        <v>0</v>
      </c>
      <c r="U4" s="354">
        <f>'Workshop 2'!$D$64</f>
        <v>0</v>
      </c>
      <c r="V4" s="354">
        <f>'Workshop 2'!$I$67</f>
        <v>0</v>
      </c>
      <c r="W4" s="354">
        <f>'Workshop 2'!$G$69</f>
        <v>0</v>
      </c>
      <c r="X4" s="358"/>
      <c r="Y4" s="354">
        <f>'Workshop 2'!$F$73</f>
        <v>0</v>
      </c>
      <c r="Z4" s="354">
        <f>'Workshop 2'!$K$73</f>
        <v>0</v>
      </c>
      <c r="AA4" s="354">
        <f>'Workshop 2'!$F$78</f>
        <v>0</v>
      </c>
      <c r="AB4" s="354">
        <f>'Workshop 2'!$F$81</f>
        <v>0</v>
      </c>
      <c r="AC4" s="354">
        <f>'Workshop 2'!$I$78</f>
        <v>0</v>
      </c>
      <c r="AD4" s="354">
        <f>'Workshop 2'!$I$81</f>
        <v>0</v>
      </c>
      <c r="AE4" s="354">
        <f>'Workshop 2'!$L$78</f>
        <v>0</v>
      </c>
      <c r="AF4" s="354">
        <f>'Workshop 2'!$L$81</f>
        <v>0</v>
      </c>
      <c r="AG4" s="358"/>
      <c r="AH4" s="354">
        <f>'Workshop 2'!$F$85</f>
        <v>0</v>
      </c>
      <c r="AI4" s="354">
        <f>'Workshop 2'!G$87</f>
        <v>0</v>
      </c>
      <c r="AJ4" s="354">
        <f>'Workshop 2'!$I$91</f>
        <v>0</v>
      </c>
      <c r="AK4" s="358"/>
      <c r="AL4" s="355"/>
      <c r="AM4" s="358"/>
      <c r="AN4" s="359"/>
      <c r="AO4" s="355"/>
      <c r="AP4" s="355"/>
      <c r="AQ4" s="355"/>
      <c r="AR4" s="355"/>
      <c r="AS4" s="360"/>
      <c r="AT4" s="361">
        <f>'Primary Presenter Info'!$J$45</f>
        <v>0</v>
      </c>
      <c r="AU4" s="354">
        <f>'Primary Presenter Info'!$D$31</f>
        <v>0</v>
      </c>
      <c r="AV4" s="354">
        <f>'Primary Presenter Info'!$H$31</f>
        <v>0</v>
      </c>
      <c r="AW4" s="354">
        <f>'Primary Presenter Info'!$K$31</f>
        <v>0</v>
      </c>
      <c r="AX4" s="354">
        <f>'Primary Presenter Info'!$D$33</f>
        <v>0</v>
      </c>
      <c r="AY4" s="354">
        <f>'Primary Presenter Info'!$H$33</f>
        <v>0</v>
      </c>
      <c r="AZ4" s="354">
        <f>'Primary Presenter Info'!$L$35</f>
        <v>0</v>
      </c>
      <c r="BA4" s="360"/>
      <c r="BB4" s="362">
        <f>'Primary Presenter Info'!$J$39</f>
        <v>0</v>
      </c>
      <c r="BC4" s="363">
        <f>'Primary Presenter Info'!$P$39</f>
        <v>0</v>
      </c>
      <c r="BD4" s="362">
        <f>'Primary Presenter Info'!$J$42</f>
        <v>0</v>
      </c>
      <c r="BE4" s="360"/>
      <c r="BF4" s="357"/>
      <c r="BG4" s="360"/>
      <c r="BH4" s="364"/>
      <c r="BI4" s="364"/>
      <c r="BJ4" s="364"/>
      <c r="BK4" s="360"/>
      <c r="BL4" s="354">
        <f>'Primary Presenter Info'!$D$35</f>
        <v>0</v>
      </c>
      <c r="BM4" s="354">
        <f>'Primary Presenter Info'!$H$35</f>
        <v>0</v>
      </c>
      <c r="BN4" s="357"/>
      <c r="BO4" s="354">
        <f>'Primary Presenter Info'!$E$51</f>
        <v>0</v>
      </c>
      <c r="BP4" s="354">
        <f>'Primary Presenter Info'!$N$51</f>
        <v>0</v>
      </c>
      <c r="BQ4" s="354">
        <f>'Primary Presenter Info'!$D$55</f>
        <v>0</v>
      </c>
      <c r="BR4" s="354">
        <f>'Primary Presenter Info'!$H$55</f>
        <v>0</v>
      </c>
      <c r="BS4" s="365">
        <f>'Primary Presenter Info'!$N$55</f>
        <v>0</v>
      </c>
      <c r="BT4" s="354">
        <f>'Primary Presenter Info'!E$57</f>
        <v>0</v>
      </c>
      <c r="BU4" s="354">
        <f>'Primary Presenter Info'!$N$57</f>
        <v>0</v>
      </c>
      <c r="BV4" s="360"/>
      <c r="BW4" s="361">
        <f>'Workshop 2'!$I$111</f>
        <v>0</v>
      </c>
      <c r="BX4" s="354">
        <f>'Workshop 2'!$D$97</f>
        <v>0</v>
      </c>
      <c r="BY4" s="354">
        <f>'Workshop 2'!$H$97</f>
        <v>0</v>
      </c>
      <c r="BZ4" s="354">
        <f>'Workshop 2'!$K$97</f>
        <v>0</v>
      </c>
      <c r="CA4" s="354">
        <f>'Workshop 2'!$D$99</f>
        <v>0</v>
      </c>
      <c r="CB4" s="354">
        <f>'Workshop 2'!H$99</f>
        <v>0</v>
      </c>
      <c r="CC4" s="354">
        <f>'Workshop 2'!$L$101</f>
        <v>0</v>
      </c>
      <c r="CD4" s="360"/>
      <c r="CE4" s="362">
        <f>'Workshop 2'!$I$105</f>
        <v>0</v>
      </c>
      <c r="CF4" s="363">
        <f>'Workshop 2'!$M$105</f>
        <v>0</v>
      </c>
      <c r="CG4" s="362">
        <f>'Workshop 2'!$I$108</f>
        <v>0</v>
      </c>
      <c r="CH4" s="360"/>
      <c r="CI4" s="364"/>
      <c r="CJ4" s="360"/>
      <c r="CK4" s="364"/>
      <c r="CL4" s="364"/>
      <c r="CM4" s="364"/>
      <c r="CN4" s="360"/>
      <c r="CO4" s="357"/>
      <c r="CP4" s="357"/>
      <c r="CQ4" s="367">
        <f>'Workshop 2'!$F$116</f>
        <v>0</v>
      </c>
      <c r="CR4" s="354">
        <f>'Workshop 2'!$E$118</f>
        <v>0</v>
      </c>
      <c r="CS4" s="354">
        <f>'Workshop 2'!L$118</f>
        <v>0</v>
      </c>
      <c r="CT4" s="354">
        <f>'Workshop 2'!$D$120</f>
        <v>0</v>
      </c>
      <c r="CU4" s="354">
        <f>'Workshop 2'!$H$120</f>
        <v>0</v>
      </c>
      <c r="CV4" s="366"/>
      <c r="CW4" s="357"/>
      <c r="CX4" s="357"/>
      <c r="CY4" s="360"/>
      <c r="CZ4" s="361">
        <f>'Workshop 2'!$I$139</f>
        <v>0</v>
      </c>
      <c r="DA4" s="354">
        <f>'Workshop 2'!$D$125</f>
        <v>0</v>
      </c>
      <c r="DB4" s="354">
        <f>'Workshop 2'!$H$125</f>
        <v>0</v>
      </c>
      <c r="DC4" s="354">
        <f>'Workshop 2'!$K$125</f>
        <v>0</v>
      </c>
      <c r="DD4" s="354">
        <f>'Workshop 2'!$D$127</f>
        <v>0</v>
      </c>
      <c r="DE4" s="354">
        <f>'Workshop 2'!$H$127</f>
        <v>0</v>
      </c>
      <c r="DF4" s="354">
        <f>'Workshop 2'!$L$129</f>
        <v>0</v>
      </c>
      <c r="DG4" s="360"/>
      <c r="DH4" s="362">
        <f>'Workshop 2'!$I$133</f>
        <v>0</v>
      </c>
      <c r="DI4" s="363">
        <f>'Workshop 2'!$M$133</f>
        <v>0</v>
      </c>
      <c r="DJ4" s="362">
        <f>'Workshop 2'!$I$136</f>
        <v>0</v>
      </c>
      <c r="DK4" s="360"/>
      <c r="DL4" s="364"/>
      <c r="DM4" s="360"/>
      <c r="DN4" s="364"/>
      <c r="DO4" s="364"/>
      <c r="DP4" s="364"/>
      <c r="DQ4" s="360"/>
      <c r="DR4" s="357"/>
      <c r="DS4" s="357"/>
      <c r="DT4" s="367">
        <f>'Workshop 2'!F145</f>
        <v>0</v>
      </c>
      <c r="DU4" s="354">
        <f>'Workshop 2'!$E$146</f>
        <v>0</v>
      </c>
      <c r="DV4" s="354">
        <f>'Workshop 2'!$L$146</f>
        <v>0</v>
      </c>
      <c r="DW4" s="354">
        <f>'Workshop 2'!$D$148</f>
        <v>0</v>
      </c>
      <c r="DX4" s="354">
        <f>'Workshop 2'!$H$148</f>
        <v>0</v>
      </c>
      <c r="DY4" s="357"/>
      <c r="DZ4" s="357"/>
      <c r="EA4" s="357"/>
      <c r="EB4" s="360"/>
    </row>
    <row r="5" spans="1:132" s="353" customFormat="1" x14ac:dyDescent="0.25">
      <c r="A5" s="354">
        <v>3</v>
      </c>
      <c r="B5" s="355"/>
      <c r="C5" s="355"/>
      <c r="D5" s="355"/>
      <c r="E5" s="355"/>
      <c r="F5" s="354" t="str">
        <f t="shared" si="0"/>
        <v>000</v>
      </c>
      <c r="G5" s="354" t="str">
        <f t="shared" si="1"/>
        <v>00</v>
      </c>
      <c r="H5" s="356"/>
      <c r="I5" s="354">
        <f>'Workshop 3'!$F$27</f>
        <v>0</v>
      </c>
      <c r="J5" s="354">
        <f>'Workshop 3'!$C$33</f>
        <v>0</v>
      </c>
      <c r="K5" s="354">
        <f>'Workshop 3'!$C$37</f>
        <v>0</v>
      </c>
      <c r="L5" s="354">
        <f>'Workshop 3'!$C$41</f>
        <v>0</v>
      </c>
      <c r="M5" s="354">
        <f>'Workshop 3'!$C$45</f>
        <v>0</v>
      </c>
      <c r="N5" s="354">
        <f>'Workshop 3'!$C$47</f>
        <v>0</v>
      </c>
      <c r="O5" s="354">
        <f>'Workshop 3'!$C$49</f>
        <v>0</v>
      </c>
      <c r="P5" s="354">
        <f>'Workshop 3'!$C$53</f>
        <v>0</v>
      </c>
      <c r="Q5" s="357"/>
      <c r="R5" s="358"/>
      <c r="S5" s="354">
        <f>'Workshop 3'!$D$59</f>
        <v>0</v>
      </c>
      <c r="T5" s="354">
        <f>'Workshop 3'!$K$59</f>
        <v>0</v>
      </c>
      <c r="U5" s="354">
        <f>'Workshop 3'!$D$64</f>
        <v>0</v>
      </c>
      <c r="V5" s="354">
        <f>'Workshop 3'!$I$67</f>
        <v>0</v>
      </c>
      <c r="W5" s="354">
        <f>'Workshop 3'!$G$69</f>
        <v>0</v>
      </c>
      <c r="X5" s="358"/>
      <c r="Y5" s="354">
        <f>'Workshop 3'!$F$73</f>
        <v>0</v>
      </c>
      <c r="Z5" s="354">
        <f>'Workshop 3'!$K$73</f>
        <v>0</v>
      </c>
      <c r="AA5" s="354">
        <f>'Workshop 3'!$F$78</f>
        <v>0</v>
      </c>
      <c r="AB5" s="354">
        <f>'Workshop 3'!$F$81</f>
        <v>0</v>
      </c>
      <c r="AC5" s="354">
        <f>'Workshop 3'!$I$78</f>
        <v>0</v>
      </c>
      <c r="AD5" s="354">
        <f>'Workshop 3'!$I$81</f>
        <v>0</v>
      </c>
      <c r="AE5" s="354">
        <f>'Workshop 3'!$L$78</f>
        <v>0</v>
      </c>
      <c r="AF5" s="354">
        <f>'Workshop 3'!$L$81</f>
        <v>0</v>
      </c>
      <c r="AG5" s="358"/>
      <c r="AH5" s="354">
        <f>'Workshop 3'!$F$85</f>
        <v>0</v>
      </c>
      <c r="AI5" s="354">
        <f>'Workshop 3'!G$87</f>
        <v>0</v>
      </c>
      <c r="AJ5" s="354">
        <f>'Workshop 3'!$I$91</f>
        <v>0</v>
      </c>
      <c r="AK5" s="358"/>
      <c r="AL5" s="355"/>
      <c r="AM5" s="358"/>
      <c r="AN5" s="359"/>
      <c r="AO5" s="355"/>
      <c r="AP5" s="355"/>
      <c r="AQ5" s="355"/>
      <c r="AR5" s="355"/>
      <c r="AS5" s="360"/>
      <c r="AT5" s="361">
        <f>'Primary Presenter Info'!$J$45</f>
        <v>0</v>
      </c>
      <c r="AU5" s="354">
        <f>'Primary Presenter Info'!$D$31</f>
        <v>0</v>
      </c>
      <c r="AV5" s="354">
        <f>'Primary Presenter Info'!$H$31</f>
        <v>0</v>
      </c>
      <c r="AW5" s="354">
        <f>'Primary Presenter Info'!$K$31</f>
        <v>0</v>
      </c>
      <c r="AX5" s="354">
        <f>'Primary Presenter Info'!$D$33</f>
        <v>0</v>
      </c>
      <c r="AY5" s="354">
        <f>'Primary Presenter Info'!$H$33</f>
        <v>0</v>
      </c>
      <c r="AZ5" s="354">
        <f>'Primary Presenter Info'!$L$35</f>
        <v>0</v>
      </c>
      <c r="BA5" s="360"/>
      <c r="BB5" s="362">
        <f>'Primary Presenter Info'!$J$39</f>
        <v>0</v>
      </c>
      <c r="BC5" s="363">
        <f>'Primary Presenter Info'!$P$39</f>
        <v>0</v>
      </c>
      <c r="BD5" s="362">
        <f>'Primary Presenter Info'!$J$42</f>
        <v>0</v>
      </c>
      <c r="BE5" s="360"/>
      <c r="BF5" s="357"/>
      <c r="BG5" s="360"/>
      <c r="BH5" s="364"/>
      <c r="BI5" s="364"/>
      <c r="BJ5" s="364"/>
      <c r="BK5" s="360"/>
      <c r="BL5" s="354">
        <f>'Primary Presenter Info'!$D$35</f>
        <v>0</v>
      </c>
      <c r="BM5" s="354">
        <f>'Primary Presenter Info'!$H$35</f>
        <v>0</v>
      </c>
      <c r="BN5" s="357"/>
      <c r="BO5" s="354">
        <f>'Primary Presenter Info'!$E$51</f>
        <v>0</v>
      </c>
      <c r="BP5" s="354">
        <f>'Primary Presenter Info'!$N$51</f>
        <v>0</v>
      </c>
      <c r="BQ5" s="354">
        <f>'Primary Presenter Info'!$D$55</f>
        <v>0</v>
      </c>
      <c r="BR5" s="354">
        <f>'Primary Presenter Info'!$H$55</f>
        <v>0</v>
      </c>
      <c r="BS5" s="365">
        <f>'Primary Presenter Info'!$N$55</f>
        <v>0</v>
      </c>
      <c r="BT5" s="354">
        <f>'Primary Presenter Info'!E$57</f>
        <v>0</v>
      </c>
      <c r="BU5" s="354">
        <f>'Primary Presenter Info'!$N$57</f>
        <v>0</v>
      </c>
      <c r="BV5" s="360"/>
      <c r="BW5" s="361">
        <f>'Workshop 3'!$I$111</f>
        <v>0</v>
      </c>
      <c r="BX5" s="354">
        <f>'Workshop 3'!$D$97</f>
        <v>0</v>
      </c>
      <c r="BY5" s="354">
        <f>'Workshop 3'!$H$97</f>
        <v>0</v>
      </c>
      <c r="BZ5" s="354">
        <f>'Workshop 3'!$K$97</f>
        <v>0</v>
      </c>
      <c r="CA5" s="354">
        <f>'Workshop 3'!$D$99</f>
        <v>0</v>
      </c>
      <c r="CB5" s="354">
        <f>'Workshop 3'!H$99</f>
        <v>0</v>
      </c>
      <c r="CC5" s="354">
        <f>'Workshop 3'!$L$101</f>
        <v>0</v>
      </c>
      <c r="CD5" s="360"/>
      <c r="CE5" s="362">
        <f>'Workshop 3'!$I$105</f>
        <v>0</v>
      </c>
      <c r="CF5" s="363">
        <f>'Workshop 3'!$M$105</f>
        <v>0</v>
      </c>
      <c r="CG5" s="362">
        <f>'Workshop 3'!$I$108</f>
        <v>0</v>
      </c>
      <c r="CH5" s="360"/>
      <c r="CI5" s="364"/>
      <c r="CJ5" s="360"/>
      <c r="CK5" s="364"/>
      <c r="CL5" s="364"/>
      <c r="CM5" s="364"/>
      <c r="CN5" s="360"/>
      <c r="CO5" s="357"/>
      <c r="CP5" s="357"/>
      <c r="CQ5" s="367">
        <f>'Workshop 3'!$F$116</f>
        <v>0</v>
      </c>
      <c r="CR5" s="354">
        <f>'Workshop 3'!$E$118</f>
        <v>0</v>
      </c>
      <c r="CS5" s="354">
        <f>'Workshop 3'!L$118</f>
        <v>0</v>
      </c>
      <c r="CT5" s="354">
        <f>'Workshop 3'!$D$120</f>
        <v>0</v>
      </c>
      <c r="CU5" s="354">
        <f>'Workshop 3'!$H$120</f>
        <v>0</v>
      </c>
      <c r="CV5" s="366"/>
      <c r="CW5" s="357"/>
      <c r="CX5" s="357"/>
      <c r="CY5" s="360"/>
      <c r="CZ5" s="361">
        <f>'Workshop 3'!$I$139</f>
        <v>0</v>
      </c>
      <c r="DA5" s="354">
        <f>'Workshop 3'!$D$125</f>
        <v>0</v>
      </c>
      <c r="DB5" s="354">
        <f>'Workshop 3'!$H$125</f>
        <v>0</v>
      </c>
      <c r="DC5" s="354">
        <f>'Workshop 3'!$K$125</f>
        <v>0</v>
      </c>
      <c r="DD5" s="354">
        <f>'Workshop 3'!$D$127</f>
        <v>0</v>
      </c>
      <c r="DE5" s="354">
        <f>'Workshop 3'!$H$127</f>
        <v>0</v>
      </c>
      <c r="DF5" s="354">
        <f>'Workshop 3'!$L$129</f>
        <v>0</v>
      </c>
      <c r="DG5" s="360"/>
      <c r="DH5" s="362">
        <f>'Workshop 3'!$I$133</f>
        <v>0</v>
      </c>
      <c r="DI5" s="363">
        <f>'Workshop 3'!$M$133</f>
        <v>0</v>
      </c>
      <c r="DJ5" s="362">
        <f>'Workshop 3'!$I$136</f>
        <v>0</v>
      </c>
      <c r="DK5" s="360"/>
      <c r="DL5" s="364"/>
      <c r="DM5" s="360"/>
      <c r="DN5" s="364"/>
      <c r="DO5" s="364"/>
      <c r="DP5" s="364"/>
      <c r="DQ5" s="360"/>
      <c r="DR5" s="357"/>
      <c r="DS5" s="357"/>
      <c r="DT5" s="367">
        <f>'Workshop 3'!F146</f>
        <v>0</v>
      </c>
      <c r="DU5" s="354">
        <f>'Workshop 3'!$E$146</f>
        <v>0</v>
      </c>
      <c r="DV5" s="354">
        <f>'Workshop 3'!$L$146</f>
        <v>0</v>
      </c>
      <c r="DW5" s="354">
        <f>'Workshop 3'!$D$148</f>
        <v>0</v>
      </c>
      <c r="DX5" s="354">
        <f>'Workshop 3'!$H$148</f>
        <v>0</v>
      </c>
      <c r="DY5" s="357"/>
      <c r="DZ5" s="357"/>
      <c r="EA5" s="357"/>
      <c r="EB5" s="360"/>
    </row>
  </sheetData>
  <sheetProtection formatRows="0"/>
  <conditionalFormatting sqref="AT3">
    <cfRule type="cellIs" dxfId="79" priority="57" stopIfTrue="1" operator="equal">
      <formula>0</formula>
    </cfRule>
  </conditionalFormatting>
  <conditionalFormatting sqref="BB3">
    <cfRule type="cellIs" dxfId="78" priority="55" stopIfTrue="1" operator="equal">
      <formula>"No"</formula>
    </cfRule>
    <cfRule type="cellIs" dxfId="77" priority="56" stopIfTrue="1" operator="equal">
      <formula>0</formula>
    </cfRule>
  </conditionalFormatting>
  <conditionalFormatting sqref="BC3">
    <cfRule type="cellIs" dxfId="76" priority="53" stopIfTrue="1" operator="equal">
      <formula>0</formula>
    </cfRule>
    <cfRule type="cellIs" dxfId="75" priority="54" stopIfTrue="1" operator="notBetween">
      <formula>42165</formula>
      <formula>42461</formula>
    </cfRule>
  </conditionalFormatting>
  <conditionalFormatting sqref="BD3">
    <cfRule type="cellIs" dxfId="74" priority="51" stopIfTrue="1" operator="equal">
      <formula>0</formula>
    </cfRule>
    <cfRule type="cellIs" dxfId="73" priority="52" stopIfTrue="1" operator="equal">
      <formula>"Yes"</formula>
    </cfRule>
  </conditionalFormatting>
  <conditionalFormatting sqref="CE3">
    <cfRule type="cellIs" dxfId="72" priority="47" stopIfTrue="1" operator="equal">
      <formula>"No"</formula>
    </cfRule>
    <cfRule type="cellIs" dxfId="71" priority="48" stopIfTrue="1" operator="equal">
      <formula>0</formula>
    </cfRule>
  </conditionalFormatting>
  <conditionalFormatting sqref="CF3">
    <cfRule type="cellIs" dxfId="70" priority="45" stopIfTrue="1" operator="equal">
      <formula>0</formula>
    </cfRule>
    <cfRule type="cellIs" dxfId="69" priority="46" stopIfTrue="1" operator="notBetween">
      <formula>42165</formula>
      <formula>42461</formula>
    </cfRule>
  </conditionalFormatting>
  <conditionalFormatting sqref="CG3">
    <cfRule type="cellIs" dxfId="68" priority="43" stopIfTrue="1" operator="equal">
      <formula>0</formula>
    </cfRule>
    <cfRule type="cellIs" dxfId="67" priority="44" stopIfTrue="1" operator="equal">
      <formula>"Yes"</formula>
    </cfRule>
  </conditionalFormatting>
  <conditionalFormatting sqref="CQ3">
    <cfRule type="cellIs" dxfId="66" priority="41" stopIfTrue="1" operator="equal">
      <formula>"Yes"</formula>
    </cfRule>
    <cfRule type="cellIs" dxfId="65" priority="42" stopIfTrue="1" operator="equal">
      <formula>0</formula>
    </cfRule>
  </conditionalFormatting>
  <conditionalFormatting sqref="DH3">
    <cfRule type="cellIs" dxfId="64" priority="39" stopIfTrue="1" operator="equal">
      <formula>"No"</formula>
    </cfRule>
    <cfRule type="cellIs" dxfId="63" priority="40" stopIfTrue="1" operator="equal">
      <formula>0</formula>
    </cfRule>
  </conditionalFormatting>
  <conditionalFormatting sqref="DI3">
    <cfRule type="cellIs" dxfId="62" priority="37" stopIfTrue="1" operator="equal">
      <formula>0</formula>
    </cfRule>
    <cfRule type="cellIs" dxfId="61" priority="38" stopIfTrue="1" operator="notBetween">
      <formula>42165</formula>
      <formula>42461</formula>
    </cfRule>
  </conditionalFormatting>
  <conditionalFormatting sqref="DJ3">
    <cfRule type="cellIs" dxfId="60" priority="35" stopIfTrue="1" operator="equal">
      <formula>0</formula>
    </cfRule>
    <cfRule type="cellIs" dxfId="59" priority="36" stopIfTrue="1" operator="equal">
      <formula>"Yes"</formula>
    </cfRule>
  </conditionalFormatting>
  <conditionalFormatting sqref="DT3">
    <cfRule type="cellIs" dxfId="58" priority="33" stopIfTrue="1" operator="equal">
      <formula>"Yes"</formula>
    </cfRule>
    <cfRule type="cellIs" dxfId="57" priority="34" stopIfTrue="1" operator="equal">
      <formula>0</formula>
    </cfRule>
  </conditionalFormatting>
  <conditionalFormatting sqref="AT4:AT5">
    <cfRule type="cellIs" dxfId="56" priority="32" stopIfTrue="1" operator="equal">
      <formula>0</formula>
    </cfRule>
  </conditionalFormatting>
  <conditionalFormatting sqref="BB4:BB5">
    <cfRule type="cellIs" dxfId="55" priority="30" stopIfTrue="1" operator="equal">
      <formula>"No"</formula>
    </cfRule>
    <cfRule type="cellIs" dxfId="54" priority="31" stopIfTrue="1" operator="equal">
      <formula>0</formula>
    </cfRule>
  </conditionalFormatting>
  <conditionalFormatting sqref="BC4:BC5">
    <cfRule type="cellIs" dxfId="53" priority="28" stopIfTrue="1" operator="equal">
      <formula>0</formula>
    </cfRule>
    <cfRule type="cellIs" dxfId="52" priority="29" stopIfTrue="1" operator="notBetween">
      <formula>42165</formula>
      <formula>42461</formula>
    </cfRule>
  </conditionalFormatting>
  <conditionalFormatting sqref="BD4:BD5">
    <cfRule type="cellIs" dxfId="51" priority="26" stopIfTrue="1" operator="equal">
      <formula>0</formula>
    </cfRule>
    <cfRule type="cellIs" dxfId="50" priority="27" stopIfTrue="1" operator="equal">
      <formula>"Yes"</formula>
    </cfRule>
  </conditionalFormatting>
  <conditionalFormatting sqref="CE4:CE5">
    <cfRule type="cellIs" dxfId="49" priority="22" stopIfTrue="1" operator="equal">
      <formula>"No"</formula>
    </cfRule>
    <cfRule type="cellIs" dxfId="48" priority="23" stopIfTrue="1" operator="equal">
      <formula>0</formula>
    </cfRule>
  </conditionalFormatting>
  <conditionalFormatting sqref="CF4:CF5">
    <cfRule type="cellIs" dxfId="47" priority="20" stopIfTrue="1" operator="equal">
      <formula>0</formula>
    </cfRule>
    <cfRule type="cellIs" dxfId="46" priority="21" stopIfTrue="1" operator="notBetween">
      <formula>42165</formula>
      <formula>42461</formula>
    </cfRule>
  </conditionalFormatting>
  <conditionalFormatting sqref="CG4:CG5">
    <cfRule type="cellIs" dxfId="45" priority="18" stopIfTrue="1" operator="equal">
      <formula>0</formula>
    </cfRule>
    <cfRule type="cellIs" dxfId="44" priority="19" stopIfTrue="1" operator="equal">
      <formula>"Yes"</formula>
    </cfRule>
  </conditionalFormatting>
  <conditionalFormatting sqref="CQ4:CQ5">
    <cfRule type="cellIs" dxfId="43" priority="16" stopIfTrue="1" operator="equal">
      <formula>"Yes"</formula>
    </cfRule>
    <cfRule type="cellIs" dxfId="42" priority="17" stopIfTrue="1" operator="equal">
      <formula>0</formula>
    </cfRule>
  </conditionalFormatting>
  <conditionalFormatting sqref="DH4:DH5">
    <cfRule type="cellIs" dxfId="41" priority="14" stopIfTrue="1" operator="equal">
      <formula>"No"</formula>
    </cfRule>
    <cfRule type="cellIs" dxfId="40" priority="15" stopIfTrue="1" operator="equal">
      <formula>0</formula>
    </cfRule>
  </conditionalFormatting>
  <conditionalFormatting sqref="DI4:DI5">
    <cfRule type="cellIs" dxfId="39" priority="12" stopIfTrue="1" operator="equal">
      <formula>0</formula>
    </cfRule>
    <cfRule type="cellIs" dxfId="38" priority="13" stopIfTrue="1" operator="notBetween">
      <formula>42165</formula>
      <formula>42461</formula>
    </cfRule>
  </conditionalFormatting>
  <conditionalFormatting sqref="DJ4:DJ5">
    <cfRule type="cellIs" dxfId="37" priority="10" stopIfTrue="1" operator="equal">
      <formula>0</formula>
    </cfRule>
    <cfRule type="cellIs" dxfId="36" priority="11" stopIfTrue="1" operator="equal">
      <formula>"Yes"</formula>
    </cfRule>
  </conditionalFormatting>
  <conditionalFormatting sqref="DT4:DT5">
    <cfRule type="cellIs" dxfId="35" priority="8" stopIfTrue="1" operator="equal">
      <formula>"Yes"</formula>
    </cfRule>
    <cfRule type="cellIs" dxfId="34" priority="9" stopIfTrue="1" operator="equal">
      <formula>0</formula>
    </cfRule>
  </conditionalFormatting>
  <conditionalFormatting sqref="AT3:AT5">
    <cfRule type="cellIs" dxfId="33" priority="7" stopIfTrue="1" operator="notBetween">
      <formula>1</formula>
      <formula>999999999999</formula>
    </cfRule>
  </conditionalFormatting>
  <conditionalFormatting sqref="BW3">
    <cfRule type="cellIs" dxfId="32" priority="6" stopIfTrue="1" operator="equal">
      <formula>0</formula>
    </cfRule>
  </conditionalFormatting>
  <conditionalFormatting sqref="BW4:BW5">
    <cfRule type="cellIs" dxfId="31" priority="5" stopIfTrue="1" operator="equal">
      <formula>0</formula>
    </cfRule>
  </conditionalFormatting>
  <conditionalFormatting sqref="BW3:BW5">
    <cfRule type="cellIs" dxfId="30" priority="4" stopIfTrue="1" operator="notBetween">
      <formula>1</formula>
      <formula>999999999999</formula>
    </cfRule>
  </conditionalFormatting>
  <conditionalFormatting sqref="CZ3">
    <cfRule type="cellIs" dxfId="29" priority="3" stopIfTrue="1" operator="equal">
      <formula>0</formula>
    </cfRule>
  </conditionalFormatting>
  <conditionalFormatting sqref="CZ4:CZ5">
    <cfRule type="cellIs" dxfId="28" priority="2" stopIfTrue="1" operator="equal">
      <formula>0</formula>
    </cfRule>
  </conditionalFormatting>
  <conditionalFormatting sqref="CZ3:CZ5">
    <cfRule type="cellIs" dxfId="27" priority="1" stopIfTrue="1" operator="notBetween">
      <formula>1</formula>
      <formula>999999999999</formula>
    </cfRule>
  </conditionalFormatting>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DF23"/>
  <sheetViews>
    <sheetView zoomScale="70" zoomScaleNormal="70" workbookViewId="0">
      <pane xSplit="7" ySplit="1" topLeftCell="H2"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1" max="5" width="5.28515625" style="329" customWidth="1"/>
    <col min="6" max="7" width="9.140625" style="329"/>
    <col min="8" max="8" width="1.7109375" style="329" customWidth="1"/>
    <col min="9" max="10" width="9.140625" style="329"/>
    <col min="11" max="11" width="9.85546875" style="329" bestFit="1" customWidth="1"/>
    <col min="12" max="17" width="9.140625" style="329"/>
    <col min="18" max="18" width="1.7109375" style="329" customWidth="1"/>
    <col min="19" max="19" width="9.140625" style="329"/>
    <col min="20" max="20" width="9.7109375" style="329" bestFit="1" customWidth="1"/>
    <col min="21" max="23" width="9.140625" style="329"/>
    <col min="24" max="24" width="1.7109375" style="329" customWidth="1"/>
    <col min="25" max="32" width="9.140625" style="329"/>
    <col min="33" max="33" width="1.7109375" style="329" customWidth="1"/>
    <col min="34" max="36" width="9.140625" style="329"/>
    <col min="37" max="37" width="1.7109375" style="329" customWidth="1"/>
    <col min="38" max="38" width="9.140625" style="329"/>
    <col min="39" max="39" width="1.7109375" style="329" customWidth="1"/>
    <col min="40" max="44" width="9.140625" style="329"/>
    <col min="45" max="45" width="1.7109375" style="329" customWidth="1"/>
    <col min="46" max="46" width="15.5703125" style="329" bestFit="1" customWidth="1"/>
    <col min="47" max="52" width="9.140625" style="329"/>
    <col min="53" max="53" width="1.7109375" style="329" customWidth="1"/>
    <col min="54" max="54" width="9.140625" style="329"/>
    <col min="55" max="55" width="15.85546875" style="329" bestFit="1" customWidth="1"/>
    <col min="56" max="56" width="9.140625" style="329"/>
    <col min="57" max="57" width="1.7109375" style="329" customWidth="1"/>
    <col min="58" max="58" width="9.140625" style="329"/>
    <col min="59" max="59" width="1.7109375" style="329" customWidth="1"/>
    <col min="60" max="62" width="9.140625" style="329"/>
    <col min="63" max="63" width="1.7109375" style="329" customWidth="1"/>
    <col min="64" max="70" width="9.140625" style="329"/>
    <col min="71" max="71" width="15.85546875" style="329" bestFit="1" customWidth="1"/>
    <col min="72" max="73" width="9.140625" style="329"/>
    <col min="74" max="74" width="1.7109375" style="329" customWidth="1"/>
    <col min="75" max="79" width="9.140625" style="329"/>
    <col min="80" max="80" width="1.7109375" style="329" customWidth="1"/>
    <col min="81" max="82" width="9.140625" style="329"/>
    <col min="83" max="83" width="1.7109375" style="329" customWidth="1"/>
    <col min="84" max="88" width="9.140625" style="329"/>
    <col min="89" max="89" width="1.7109375" style="329" customWidth="1"/>
    <col min="90" max="91" width="9.140625" style="329"/>
    <col min="92" max="92" width="1.7109375" style="329" customWidth="1"/>
    <col min="93" max="97" width="9.140625" style="329"/>
    <col min="98" max="98" width="1.7109375" style="329" customWidth="1"/>
    <col min="99" max="100" width="9.140625" style="329"/>
    <col min="101" max="101" width="1.7109375" style="329" customWidth="1"/>
    <col min="102" max="106" width="9.140625" style="329"/>
    <col min="107" max="107" width="1.7109375" style="329" customWidth="1"/>
    <col min="108" max="109" width="9.140625" style="329"/>
    <col min="110" max="110" width="1.7109375" style="329" customWidth="1"/>
    <col min="111" max="16384" width="9.140625" style="329"/>
  </cols>
  <sheetData>
    <row r="1" spans="1:110" ht="205.5" x14ac:dyDescent="0.25">
      <c r="A1" s="256" t="s">
        <v>835</v>
      </c>
      <c r="B1" s="183" t="s">
        <v>883</v>
      </c>
      <c r="C1" s="184" t="s">
        <v>884</v>
      </c>
      <c r="D1" s="317" t="s">
        <v>885</v>
      </c>
      <c r="E1" s="318" t="s">
        <v>886</v>
      </c>
      <c r="F1" s="261" t="s">
        <v>684</v>
      </c>
      <c r="G1" s="261" t="s">
        <v>887</v>
      </c>
      <c r="H1" s="187"/>
      <c r="I1" s="261" t="s">
        <v>745</v>
      </c>
      <c r="J1" s="319" t="s">
        <v>44</v>
      </c>
      <c r="K1" s="319" t="s">
        <v>743</v>
      </c>
      <c r="L1" s="319" t="s">
        <v>442</v>
      </c>
      <c r="M1" s="319" t="s">
        <v>46</v>
      </c>
      <c r="N1" s="319" t="s">
        <v>47</v>
      </c>
      <c r="O1" s="319" t="s">
        <v>48</v>
      </c>
      <c r="P1" s="319" t="s">
        <v>744</v>
      </c>
      <c r="Q1" s="263" t="s">
        <v>888</v>
      </c>
      <c r="R1" s="188"/>
      <c r="S1" s="261" t="s">
        <v>842</v>
      </c>
      <c r="T1" s="261" t="s">
        <v>843</v>
      </c>
      <c r="U1" s="263" t="s">
        <v>889</v>
      </c>
      <c r="V1" s="263" t="s">
        <v>890</v>
      </c>
      <c r="W1" s="263" t="s">
        <v>891</v>
      </c>
      <c r="X1" s="188"/>
      <c r="Y1" s="320" t="s">
        <v>692</v>
      </c>
      <c r="Z1" s="320" t="s">
        <v>847</v>
      </c>
      <c r="AA1" s="320" t="s">
        <v>693</v>
      </c>
      <c r="AB1" s="320" t="s">
        <v>848</v>
      </c>
      <c r="AC1" s="320" t="s">
        <v>694</v>
      </c>
      <c r="AD1" s="320" t="s">
        <v>849</v>
      </c>
      <c r="AE1" s="320" t="s">
        <v>695</v>
      </c>
      <c r="AF1" s="320" t="s">
        <v>850</v>
      </c>
      <c r="AG1" s="321"/>
      <c r="AH1" s="264" t="s">
        <v>851</v>
      </c>
      <c r="AI1" s="264" t="s">
        <v>852</v>
      </c>
      <c r="AJ1" s="263" t="s">
        <v>892</v>
      </c>
      <c r="AK1" s="188"/>
      <c r="AL1" s="278" t="s">
        <v>893</v>
      </c>
      <c r="AM1" s="188"/>
      <c r="AN1" s="278" t="s">
        <v>894</v>
      </c>
      <c r="AO1" s="263" t="s">
        <v>895</v>
      </c>
      <c r="AP1" s="263" t="s">
        <v>896</v>
      </c>
      <c r="AQ1" s="263" t="s">
        <v>897</v>
      </c>
      <c r="AR1" s="279" t="s">
        <v>898</v>
      </c>
      <c r="AS1" s="189"/>
      <c r="AT1" s="280" t="s">
        <v>899</v>
      </c>
      <c r="AU1" s="280" t="s">
        <v>900</v>
      </c>
      <c r="AV1" s="280" t="s">
        <v>901</v>
      </c>
      <c r="AW1" s="280" t="s">
        <v>902</v>
      </c>
      <c r="AX1" s="280" t="s">
        <v>903</v>
      </c>
      <c r="AY1" s="280" t="s">
        <v>904</v>
      </c>
      <c r="AZ1" s="281" t="s">
        <v>905</v>
      </c>
      <c r="BA1" s="189"/>
      <c r="BB1" s="280" t="s">
        <v>906</v>
      </c>
      <c r="BC1" s="280" t="s">
        <v>907</v>
      </c>
      <c r="BD1" s="280" t="s">
        <v>908</v>
      </c>
      <c r="BE1" s="189"/>
      <c r="BF1" s="282" t="s">
        <v>909</v>
      </c>
      <c r="BG1" s="189"/>
      <c r="BH1" s="280" t="s">
        <v>910</v>
      </c>
      <c r="BI1" s="280" t="s">
        <v>911</v>
      </c>
      <c r="BJ1" s="280" t="s">
        <v>912</v>
      </c>
      <c r="BK1" s="189"/>
      <c r="BL1" s="280" t="s">
        <v>913</v>
      </c>
      <c r="BM1" s="280" t="s">
        <v>914</v>
      </c>
      <c r="BN1" s="282" t="s">
        <v>915</v>
      </c>
      <c r="BO1" s="280" t="s">
        <v>916</v>
      </c>
      <c r="BP1" s="280" t="s">
        <v>917</v>
      </c>
      <c r="BQ1" s="280" t="s">
        <v>918</v>
      </c>
      <c r="BR1" s="280" t="s">
        <v>919</v>
      </c>
      <c r="BS1" s="283" t="s">
        <v>920</v>
      </c>
      <c r="BT1" s="280" t="s">
        <v>921</v>
      </c>
      <c r="BU1" s="280" t="s">
        <v>922</v>
      </c>
      <c r="BV1" s="189"/>
      <c r="BW1" s="282" t="s">
        <v>923</v>
      </c>
      <c r="BX1" s="284" t="s">
        <v>924</v>
      </c>
      <c r="BY1" s="284" t="s">
        <v>925</v>
      </c>
      <c r="BZ1" s="284" t="s">
        <v>926</v>
      </c>
      <c r="CA1" s="284" t="s">
        <v>927</v>
      </c>
      <c r="CB1" s="189"/>
      <c r="CC1" s="284" t="s">
        <v>928</v>
      </c>
      <c r="CD1" s="284" t="s">
        <v>929</v>
      </c>
      <c r="CE1" s="189"/>
      <c r="CF1" s="282" t="s">
        <v>930</v>
      </c>
      <c r="CG1" s="286" t="s">
        <v>931</v>
      </c>
      <c r="CH1" s="286" t="s">
        <v>932</v>
      </c>
      <c r="CI1" s="286" t="s">
        <v>933</v>
      </c>
      <c r="CJ1" s="286" t="s">
        <v>934</v>
      </c>
      <c r="CK1" s="189"/>
      <c r="CL1" s="286" t="s">
        <v>935</v>
      </c>
      <c r="CM1" s="286" t="s">
        <v>936</v>
      </c>
      <c r="CN1" s="189"/>
      <c r="CO1" s="282" t="s">
        <v>937</v>
      </c>
      <c r="CP1" s="281" t="s">
        <v>938</v>
      </c>
      <c r="CQ1" s="281" t="s">
        <v>939</v>
      </c>
      <c r="CR1" s="281" t="s">
        <v>940</v>
      </c>
      <c r="CS1" s="281" t="s">
        <v>941</v>
      </c>
      <c r="CT1" s="189"/>
      <c r="CU1" s="325" t="s">
        <v>942</v>
      </c>
      <c r="CV1" s="325" t="s">
        <v>943</v>
      </c>
      <c r="CW1" s="189"/>
      <c r="CX1" s="326" t="s">
        <v>944</v>
      </c>
      <c r="CY1" s="327" t="s">
        <v>945</v>
      </c>
      <c r="CZ1" s="327" t="s">
        <v>946</v>
      </c>
      <c r="DA1" s="327" t="s">
        <v>947</v>
      </c>
      <c r="DB1" s="327" t="s">
        <v>948</v>
      </c>
      <c r="DC1" s="189"/>
      <c r="DD1" s="327" t="s">
        <v>949</v>
      </c>
      <c r="DE1" s="327" t="s">
        <v>950</v>
      </c>
      <c r="DF1" s="189"/>
    </row>
    <row r="2" spans="1:110" ht="28.9" customHeight="1" x14ac:dyDescent="0.25">
      <c r="A2" s="330">
        <v>501</v>
      </c>
      <c r="B2" s="331"/>
      <c r="C2" s="331"/>
      <c r="D2" s="331"/>
      <c r="E2" s="332"/>
      <c r="F2" s="330" t="str">
        <f>CONCATENATE(AW2,AU2,AV2,)</f>
        <v>000</v>
      </c>
      <c r="G2" s="330" t="str">
        <f>CONCATENATE(AW2,I2)</f>
        <v>00</v>
      </c>
      <c r="H2" s="192"/>
      <c r="I2" s="330">
        <f>Innovation!$E$40</f>
        <v>0</v>
      </c>
      <c r="J2" s="330">
        <f>Innovation!$C$43</f>
        <v>0</v>
      </c>
      <c r="K2" s="333">
        <f>Innovation!$C$46</f>
        <v>0</v>
      </c>
      <c r="L2" s="330">
        <f>Innovation!$C$49</f>
        <v>0</v>
      </c>
      <c r="M2" s="330">
        <f>Innovation!$C$52</f>
        <v>0</v>
      </c>
      <c r="N2" s="330">
        <f>Innovation!$C$55</f>
        <v>0</v>
      </c>
      <c r="O2" s="330">
        <f>Innovation!$C$58</f>
        <v>0</v>
      </c>
      <c r="P2" s="330">
        <f>Innovation!$C$61</f>
        <v>0</v>
      </c>
      <c r="Q2" s="332"/>
      <c r="R2" s="193"/>
      <c r="S2" s="330">
        <f>Innovation!$D$66</f>
        <v>0</v>
      </c>
      <c r="T2" s="330">
        <f>Innovation!$L$66</f>
        <v>0</v>
      </c>
      <c r="U2" s="324"/>
      <c r="V2" s="332"/>
      <c r="W2" s="332"/>
      <c r="X2" s="193"/>
      <c r="Y2" s="331"/>
      <c r="Z2" s="331"/>
      <c r="AA2" s="331"/>
      <c r="AB2" s="331"/>
      <c r="AC2" s="331"/>
      <c r="AD2" s="331"/>
      <c r="AE2" s="331"/>
      <c r="AF2" s="331"/>
      <c r="AG2" s="193"/>
      <c r="AH2" s="334">
        <f>Innovation!$F$69</f>
        <v>0</v>
      </c>
      <c r="AI2" s="334">
        <f>Innovation!$G$71</f>
        <v>0</v>
      </c>
      <c r="AJ2" s="332"/>
      <c r="AK2" s="193"/>
      <c r="AL2" s="331"/>
      <c r="AM2" s="193"/>
      <c r="AN2" s="331"/>
      <c r="AO2" s="332"/>
      <c r="AP2" s="332"/>
      <c r="AQ2" s="324"/>
      <c r="AR2" s="331"/>
      <c r="AS2" s="189"/>
      <c r="AT2" s="361">
        <f>'Primary Presenter Info'!$J$45</f>
        <v>0</v>
      </c>
      <c r="AU2" s="298">
        <f>'Primary Presenter Info'!$D$31</f>
        <v>0</v>
      </c>
      <c r="AV2" s="298">
        <f>'Primary Presenter Info'!$H$31</f>
        <v>0</v>
      </c>
      <c r="AW2" s="298">
        <f>'Primary Presenter Info'!$K$31</f>
        <v>0</v>
      </c>
      <c r="AX2" s="298">
        <f>'Primary Presenter Info'!$D$33</f>
        <v>0</v>
      </c>
      <c r="AY2" s="298">
        <f>'Primary Presenter Info'!$H$33</f>
        <v>0</v>
      </c>
      <c r="AZ2" s="298">
        <f>'Primary Presenter Info'!$L$35</f>
        <v>0</v>
      </c>
      <c r="BA2" s="316"/>
      <c r="BB2" s="334">
        <f>'Primary Presenter Info'!$J$39</f>
        <v>0</v>
      </c>
      <c r="BC2" s="335">
        <f>'Primary Presenter Info'!$P$39</f>
        <v>0</v>
      </c>
      <c r="BD2" s="334">
        <f>'Primary Presenter Info'!$J$42</f>
        <v>0</v>
      </c>
      <c r="BE2" s="316"/>
      <c r="BF2" s="302"/>
      <c r="BG2" s="316"/>
      <c r="BH2" s="303"/>
      <c r="BI2" s="303"/>
      <c r="BJ2" s="303"/>
      <c r="BK2" s="316"/>
      <c r="BL2" s="298">
        <f>'Primary Presenter Info'!$D$35</f>
        <v>0</v>
      </c>
      <c r="BM2" s="298">
        <f>'Primary Presenter Info'!$H$35</f>
        <v>0</v>
      </c>
      <c r="BN2" s="302"/>
      <c r="BO2" s="298">
        <f>'Primary Presenter Info'!$E$51</f>
        <v>0</v>
      </c>
      <c r="BP2" s="298">
        <f>'Primary Presenter Info'!$N$51</f>
        <v>0</v>
      </c>
      <c r="BQ2" s="298">
        <f>'Primary Presenter Info'!$D$55</f>
        <v>0</v>
      </c>
      <c r="BR2" s="298">
        <f>'Primary Presenter Info'!$H$55</f>
        <v>0</v>
      </c>
      <c r="BS2" s="301">
        <f>'Primary Presenter Info'!$N$55</f>
        <v>0</v>
      </c>
      <c r="BT2" s="298">
        <f>'Primary Presenter Info'!E$57</f>
        <v>0</v>
      </c>
      <c r="BU2" s="298">
        <f>'Primary Presenter Info'!$N$57</f>
        <v>0</v>
      </c>
      <c r="BV2" s="189"/>
      <c r="BW2" s="332"/>
      <c r="BX2" s="330">
        <f>Innovation!$C$76</f>
        <v>0</v>
      </c>
      <c r="BY2" s="330">
        <f>Innovation!$F$76</f>
        <v>0</v>
      </c>
      <c r="BZ2" s="330">
        <f>Innovation!$H$76</f>
        <v>0</v>
      </c>
      <c r="CA2" s="334">
        <f>Innovation!$K$76</f>
        <v>0</v>
      </c>
      <c r="CB2" s="189"/>
      <c r="CC2" s="330">
        <f>Innovation!$N$76</f>
        <v>0</v>
      </c>
      <c r="CD2" s="332"/>
      <c r="CE2" s="189"/>
      <c r="CF2" s="324"/>
      <c r="CG2" s="334">
        <f>Innovation!$C$78</f>
        <v>0</v>
      </c>
      <c r="CH2" s="330">
        <f>Innovation!$F$78</f>
        <v>0</v>
      </c>
      <c r="CI2" s="330">
        <f>Innovation!$H$78</f>
        <v>0</v>
      </c>
      <c r="CJ2" s="330">
        <f>Innovation!$K$78</f>
        <v>0</v>
      </c>
      <c r="CK2" s="189"/>
      <c r="CL2" s="330">
        <f>Innovation!$N$78</f>
        <v>0</v>
      </c>
      <c r="CM2" s="332"/>
      <c r="CN2" s="189"/>
      <c r="CO2" s="332"/>
      <c r="CP2" s="330">
        <f>Innovation!$C$80</f>
        <v>0</v>
      </c>
      <c r="CQ2" s="330">
        <f>Innovation!$F$80</f>
        <v>0</v>
      </c>
      <c r="CR2" s="330">
        <f>Innovation!$H$80</f>
        <v>0</v>
      </c>
      <c r="CS2" s="334">
        <f>Innovation!$K$80</f>
        <v>0</v>
      </c>
      <c r="CT2" s="189"/>
      <c r="CU2" s="330">
        <f>Innovation!$N$80</f>
        <v>0</v>
      </c>
      <c r="CV2" s="332"/>
      <c r="CW2" s="328"/>
      <c r="CX2" s="324"/>
      <c r="CY2" s="336">
        <f>Innovation!$C$82</f>
        <v>0</v>
      </c>
      <c r="CZ2" s="336">
        <f>Innovation!$F$82</f>
        <v>0</v>
      </c>
      <c r="DA2" s="336">
        <f>Innovation!$H$82</f>
        <v>0</v>
      </c>
      <c r="DB2" s="336">
        <f>Innovation!$K$82</f>
        <v>0</v>
      </c>
      <c r="DC2" s="328"/>
      <c r="DD2" s="336">
        <f>Innovation!$N$82</f>
        <v>0</v>
      </c>
      <c r="DE2" s="332"/>
      <c r="DF2" s="189"/>
    </row>
    <row r="23" spans="75:99" x14ac:dyDescent="0.25">
      <c r="BW23" s="191"/>
      <c r="CC23" s="191"/>
      <c r="CI23" s="191"/>
      <c r="CO23" s="191"/>
      <c r="CU23" s="191"/>
    </row>
  </sheetData>
  <sheetProtection formatRows="0"/>
  <conditionalFormatting sqref="BD2">
    <cfRule type="cellIs" dxfId="26" priority="3" stopIfTrue="1" operator="equal">
      <formula>0</formula>
    </cfRule>
    <cfRule type="cellIs" dxfId="25" priority="4" stopIfTrue="1" operator="equal">
      <formula>"Yes"</formula>
    </cfRule>
  </conditionalFormatting>
  <conditionalFormatting sqref="BB2">
    <cfRule type="cellIs" dxfId="24" priority="7" stopIfTrue="1" operator="equal">
      <formula>"No"</formula>
    </cfRule>
    <cfRule type="cellIs" dxfId="23" priority="8" stopIfTrue="1" operator="equal">
      <formula>0</formula>
    </cfRule>
  </conditionalFormatting>
  <conditionalFormatting sqref="BC2">
    <cfRule type="cellIs" dxfId="22" priority="5" stopIfTrue="1" operator="equal">
      <formula>0</formula>
    </cfRule>
    <cfRule type="cellIs" dxfId="21" priority="6" stopIfTrue="1" operator="notBetween">
      <formula>42165</formula>
      <formula>42461</formula>
    </cfRule>
  </conditionalFormatting>
  <conditionalFormatting sqref="AT2">
    <cfRule type="cellIs" dxfId="20" priority="2" stopIfTrue="1" operator="equal">
      <formula>0</formula>
    </cfRule>
  </conditionalFormatting>
  <conditionalFormatting sqref="AT2">
    <cfRule type="cellIs" dxfId="19" priority="1" stopIfTrue="1" operator="notBetween">
      <formula>1</formula>
      <formula>999999999999</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F2"/>
  <sheetViews>
    <sheetView zoomScale="70" zoomScaleNormal="70" workbookViewId="0">
      <pane xSplit="8" ySplit="1" topLeftCell="I2"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8" max="8" width="1.7109375" style="315" customWidth="1"/>
    <col min="18" max="18" width="1.7109375" style="315" customWidth="1"/>
    <col min="24" max="24" width="1.7109375" style="315" customWidth="1"/>
    <col min="33" max="33" width="1.7109375" style="315" customWidth="1"/>
    <col min="37" max="37" width="1.7109375" style="315" customWidth="1"/>
    <col min="39" max="39" width="1.7109375" style="315" customWidth="1"/>
    <col min="45" max="45" width="1.7109375" style="315" customWidth="1"/>
    <col min="53" max="53" width="1.7109375" style="315" customWidth="1"/>
    <col min="57" max="57" width="1.7109375" style="315" customWidth="1"/>
    <col min="59" max="59" width="1.7109375" style="315" customWidth="1"/>
    <col min="63" max="63" width="1.7109375" style="315" customWidth="1"/>
    <col min="74" max="74" width="1.7109375" style="315" customWidth="1"/>
    <col min="80" max="80" width="1.7109375" style="315" customWidth="1"/>
    <col min="83" max="83" width="1.7109375" style="315" customWidth="1"/>
    <col min="89" max="89" width="1.7109375" style="315" customWidth="1"/>
    <col min="92" max="92" width="1.7109375" style="315" customWidth="1"/>
    <col min="98" max="98" width="1.7109375" style="315" customWidth="1"/>
    <col min="101" max="101" width="1.7109375" style="315" customWidth="1"/>
    <col min="107" max="107" width="1.7109375" style="315" customWidth="1"/>
    <col min="110" max="110" width="1.7109375" style="315" customWidth="1"/>
  </cols>
  <sheetData>
    <row r="1" spans="1:110" ht="205.5" x14ac:dyDescent="0.25">
      <c r="A1" s="256" t="s">
        <v>835</v>
      </c>
      <c r="B1" s="183" t="s">
        <v>883</v>
      </c>
      <c r="C1" s="184" t="s">
        <v>884</v>
      </c>
      <c r="D1" s="317" t="s">
        <v>885</v>
      </c>
      <c r="E1" s="318" t="s">
        <v>951</v>
      </c>
      <c r="F1" s="261" t="s">
        <v>684</v>
      </c>
      <c r="G1" s="261" t="s">
        <v>952</v>
      </c>
      <c r="H1" s="187"/>
      <c r="I1" s="261" t="s">
        <v>953</v>
      </c>
      <c r="J1" s="319" t="s">
        <v>44</v>
      </c>
      <c r="K1" s="319" t="s">
        <v>743</v>
      </c>
      <c r="L1" s="319" t="s">
        <v>442</v>
      </c>
      <c r="M1" s="319" t="s">
        <v>46</v>
      </c>
      <c r="N1" s="319" t="s">
        <v>47</v>
      </c>
      <c r="O1" s="319" t="s">
        <v>48</v>
      </c>
      <c r="P1" s="319" t="s">
        <v>744</v>
      </c>
      <c r="Q1" s="263" t="s">
        <v>954</v>
      </c>
      <c r="R1" s="188"/>
      <c r="S1" s="261" t="s">
        <v>842</v>
      </c>
      <c r="T1" s="261" t="s">
        <v>843</v>
      </c>
      <c r="U1" s="263" t="s">
        <v>955</v>
      </c>
      <c r="V1" s="263" t="s">
        <v>956</v>
      </c>
      <c r="W1" s="263" t="s">
        <v>957</v>
      </c>
      <c r="X1" s="188"/>
      <c r="Y1" s="320" t="s">
        <v>692</v>
      </c>
      <c r="Z1" s="320" t="s">
        <v>847</v>
      </c>
      <c r="AA1" s="320" t="s">
        <v>693</v>
      </c>
      <c r="AB1" s="320" t="s">
        <v>848</v>
      </c>
      <c r="AC1" s="320" t="s">
        <v>694</v>
      </c>
      <c r="AD1" s="320" t="s">
        <v>849</v>
      </c>
      <c r="AE1" s="320" t="s">
        <v>695</v>
      </c>
      <c r="AF1" s="320" t="s">
        <v>850</v>
      </c>
      <c r="AG1" s="188"/>
      <c r="AH1" s="264" t="s">
        <v>851</v>
      </c>
      <c r="AI1" s="264" t="s">
        <v>852</v>
      </c>
      <c r="AJ1" s="263" t="s">
        <v>958</v>
      </c>
      <c r="AK1" s="188"/>
      <c r="AL1" s="278" t="s">
        <v>959</v>
      </c>
      <c r="AM1" s="188"/>
      <c r="AN1" s="278" t="s">
        <v>960</v>
      </c>
      <c r="AO1" s="263" t="s">
        <v>961</v>
      </c>
      <c r="AP1" s="263" t="s">
        <v>962</v>
      </c>
      <c r="AQ1" s="263" t="s">
        <v>963</v>
      </c>
      <c r="AR1" s="279" t="s">
        <v>964</v>
      </c>
      <c r="AS1" s="189"/>
      <c r="AT1" s="280" t="s">
        <v>965</v>
      </c>
      <c r="AU1" s="280" t="s">
        <v>966</v>
      </c>
      <c r="AV1" s="280" t="s">
        <v>967</v>
      </c>
      <c r="AW1" s="280" t="s">
        <v>968</v>
      </c>
      <c r="AX1" s="280" t="s">
        <v>969</v>
      </c>
      <c r="AY1" s="280" t="s">
        <v>970</v>
      </c>
      <c r="AZ1" s="281" t="s">
        <v>971</v>
      </c>
      <c r="BA1" s="189"/>
      <c r="BB1" s="280" t="s">
        <v>972</v>
      </c>
      <c r="BC1" s="280" t="s">
        <v>973</v>
      </c>
      <c r="BD1" s="280" t="s">
        <v>974</v>
      </c>
      <c r="BE1" s="189"/>
      <c r="BF1" s="282" t="s">
        <v>975</v>
      </c>
      <c r="BG1" s="189"/>
      <c r="BH1" s="280" t="s">
        <v>976</v>
      </c>
      <c r="BI1" s="280" t="s">
        <v>977</v>
      </c>
      <c r="BJ1" s="280" t="s">
        <v>978</v>
      </c>
      <c r="BK1" s="189"/>
      <c r="BL1" s="280" t="s">
        <v>979</v>
      </c>
      <c r="BM1" s="280" t="s">
        <v>980</v>
      </c>
      <c r="BN1" s="282" t="s">
        <v>981</v>
      </c>
      <c r="BO1" s="280" t="s">
        <v>982</v>
      </c>
      <c r="BP1" s="280" t="s">
        <v>983</v>
      </c>
      <c r="BQ1" s="280" t="s">
        <v>984</v>
      </c>
      <c r="BR1" s="280" t="s">
        <v>985</v>
      </c>
      <c r="BS1" s="283" t="s">
        <v>986</v>
      </c>
      <c r="BT1" s="280" t="s">
        <v>987</v>
      </c>
      <c r="BU1" s="280" t="s">
        <v>988</v>
      </c>
      <c r="BV1" s="189"/>
      <c r="BW1" s="282" t="s">
        <v>989</v>
      </c>
      <c r="BX1" s="284" t="s">
        <v>990</v>
      </c>
      <c r="BY1" s="284" t="s">
        <v>991</v>
      </c>
      <c r="BZ1" s="284" t="s">
        <v>992</v>
      </c>
      <c r="CA1" s="284" t="s">
        <v>993</v>
      </c>
      <c r="CB1" s="189"/>
      <c r="CC1" s="284" t="s">
        <v>994</v>
      </c>
      <c r="CD1" s="284" t="s">
        <v>995</v>
      </c>
      <c r="CE1" s="189"/>
      <c r="CF1" s="282" t="s">
        <v>996</v>
      </c>
      <c r="CG1" s="286" t="s">
        <v>997</v>
      </c>
      <c r="CH1" s="286" t="s">
        <v>998</v>
      </c>
      <c r="CI1" s="286" t="s">
        <v>999</v>
      </c>
      <c r="CJ1" s="286" t="s">
        <v>1000</v>
      </c>
      <c r="CK1" s="189"/>
      <c r="CL1" s="286" t="s">
        <v>1001</v>
      </c>
      <c r="CM1" s="286" t="s">
        <v>1002</v>
      </c>
      <c r="CN1" s="189"/>
      <c r="CO1" s="282" t="s">
        <v>1003</v>
      </c>
      <c r="CP1" s="281" t="s">
        <v>1004</v>
      </c>
      <c r="CQ1" s="281" t="s">
        <v>1005</v>
      </c>
      <c r="CR1" s="281" t="s">
        <v>1006</v>
      </c>
      <c r="CS1" s="281" t="s">
        <v>1007</v>
      </c>
      <c r="CT1" s="189"/>
      <c r="CU1" s="281" t="s">
        <v>1008</v>
      </c>
      <c r="CV1" s="281" t="s">
        <v>1009</v>
      </c>
      <c r="CW1" s="189"/>
      <c r="CX1" s="282" t="s">
        <v>1010</v>
      </c>
      <c r="CY1" s="322" t="s">
        <v>1011</v>
      </c>
      <c r="CZ1" s="322" t="s">
        <v>1012</v>
      </c>
      <c r="DA1" s="322" t="s">
        <v>1013</v>
      </c>
      <c r="DB1" s="322" t="s">
        <v>1014</v>
      </c>
      <c r="DC1" s="189"/>
      <c r="DD1" s="322" t="s">
        <v>1015</v>
      </c>
      <c r="DE1" s="322" t="s">
        <v>1016</v>
      </c>
      <c r="DF1" s="189"/>
    </row>
    <row r="2" spans="1:110" s="329" customFormat="1" ht="28.9" customHeight="1" x14ac:dyDescent="0.25">
      <c r="A2" s="330">
        <v>601</v>
      </c>
      <c r="B2" s="331"/>
      <c r="C2" s="331"/>
      <c r="D2" s="331"/>
      <c r="E2" s="332"/>
      <c r="F2" s="330" t="str">
        <f>CONCATENATE(AW2,AU2,AV2,)</f>
        <v>000</v>
      </c>
      <c r="G2" s="330" t="str">
        <f>CONCATENATE(AW2,I2)</f>
        <v>00</v>
      </c>
      <c r="H2" s="337"/>
      <c r="I2" s="330">
        <f>'Admin-Nurse'!$E$40</f>
        <v>0</v>
      </c>
      <c r="J2" s="330">
        <f>'Admin-Nurse'!$C$43</f>
        <v>0</v>
      </c>
      <c r="K2" s="333">
        <f>'Admin-Nurse'!$C$46</f>
        <v>0</v>
      </c>
      <c r="L2" s="330">
        <f>'Admin-Nurse'!$C$49</f>
        <v>0</v>
      </c>
      <c r="M2" s="330">
        <f>'Admin-Nurse'!$C$52</f>
        <v>0</v>
      </c>
      <c r="N2" s="330">
        <f>'Admin-Nurse'!$C$55</f>
        <v>0</v>
      </c>
      <c r="O2" s="330">
        <f>'Admin-Nurse'!$C$58</f>
        <v>0</v>
      </c>
      <c r="P2" s="330">
        <f>'Admin-Nurse'!$C$61</f>
        <v>0</v>
      </c>
      <c r="Q2" s="332"/>
      <c r="R2" s="338"/>
      <c r="S2" s="330">
        <f>'Admin-Nurse'!$D$66</f>
        <v>0</v>
      </c>
      <c r="T2" s="330">
        <f>'Admin-Nurse'!$L$66</f>
        <v>0</v>
      </c>
      <c r="U2" s="324"/>
      <c r="V2" s="332"/>
      <c r="W2" s="332"/>
      <c r="X2" s="338"/>
      <c r="Y2" s="331"/>
      <c r="Z2" s="331"/>
      <c r="AA2" s="331"/>
      <c r="AB2" s="331"/>
      <c r="AC2" s="331"/>
      <c r="AD2" s="331"/>
      <c r="AE2" s="331"/>
      <c r="AF2" s="331"/>
      <c r="AG2" s="338"/>
      <c r="AH2" s="334">
        <f>'Admin-Nurse'!$F$69</f>
        <v>0</v>
      </c>
      <c r="AI2" s="334">
        <f>'Admin-Nurse'!$G$71</f>
        <v>0</v>
      </c>
      <c r="AJ2" s="332"/>
      <c r="AK2" s="338"/>
      <c r="AL2" s="331"/>
      <c r="AM2" s="338"/>
      <c r="AN2" s="331"/>
      <c r="AO2" s="332"/>
      <c r="AP2" s="332"/>
      <c r="AQ2" s="324"/>
      <c r="AR2" s="331"/>
      <c r="AS2" s="339"/>
      <c r="AT2" s="361">
        <f>'Primary Presenter Info'!$J$45</f>
        <v>0</v>
      </c>
      <c r="AU2" s="298">
        <f>'Primary Presenter Info'!$D$31</f>
        <v>0</v>
      </c>
      <c r="AV2" s="298">
        <f>'Primary Presenter Info'!$H$31</f>
        <v>0</v>
      </c>
      <c r="AW2" s="298">
        <f>'Primary Presenter Info'!$K$31</f>
        <v>0</v>
      </c>
      <c r="AX2" s="298">
        <f>'Primary Presenter Info'!$D$33</f>
        <v>0</v>
      </c>
      <c r="AY2" s="298">
        <f>'Primary Presenter Info'!$H$33</f>
        <v>0</v>
      </c>
      <c r="AZ2" s="298">
        <f>'Primary Presenter Info'!$L$35</f>
        <v>0</v>
      </c>
      <c r="BA2" s="339"/>
      <c r="BB2" s="334">
        <f>'Primary Presenter Info'!$J$39</f>
        <v>0</v>
      </c>
      <c r="BC2" s="335">
        <f>'Primary Presenter Info'!$P$39</f>
        <v>0</v>
      </c>
      <c r="BD2" s="334">
        <f>'Primary Presenter Info'!$J$42</f>
        <v>0</v>
      </c>
      <c r="BE2" s="339"/>
      <c r="BF2" s="302"/>
      <c r="BG2" s="339"/>
      <c r="BH2" s="303"/>
      <c r="BI2" s="303"/>
      <c r="BJ2" s="303"/>
      <c r="BK2" s="339"/>
      <c r="BL2" s="298">
        <f>'Primary Presenter Info'!$D$35</f>
        <v>0</v>
      </c>
      <c r="BM2" s="298">
        <f>'Primary Presenter Info'!$H$35</f>
        <v>0</v>
      </c>
      <c r="BN2" s="302"/>
      <c r="BO2" s="298">
        <f>'Primary Presenter Info'!$E$51</f>
        <v>0</v>
      </c>
      <c r="BP2" s="298">
        <f>'Primary Presenter Info'!$N$51</f>
        <v>0</v>
      </c>
      <c r="BQ2" s="298">
        <f>'Primary Presenter Info'!$D$55</f>
        <v>0</v>
      </c>
      <c r="BR2" s="298">
        <f>'Primary Presenter Info'!$H$55</f>
        <v>0</v>
      </c>
      <c r="BS2" s="301">
        <f>'Primary Presenter Info'!$N$55</f>
        <v>0</v>
      </c>
      <c r="BT2" s="298">
        <f>'Primary Presenter Info'!E$57</f>
        <v>0</v>
      </c>
      <c r="BU2" s="298">
        <f>'Primary Presenter Info'!$N$57</f>
        <v>0</v>
      </c>
      <c r="BV2" s="339"/>
      <c r="BW2" s="332"/>
      <c r="BX2" s="330">
        <f>'Admin-Nurse'!$C$76</f>
        <v>0</v>
      </c>
      <c r="BY2" s="330">
        <f>'Admin-Nurse'!$F$76</f>
        <v>0</v>
      </c>
      <c r="BZ2" s="330">
        <f>'Admin-Nurse'!$H$76</f>
        <v>0</v>
      </c>
      <c r="CA2" s="334">
        <f>'Admin-Nurse'!$K$76</f>
        <v>0</v>
      </c>
      <c r="CB2" s="339"/>
      <c r="CC2" s="330">
        <f>'Admin-Nurse'!$N$76</f>
        <v>0</v>
      </c>
      <c r="CD2" s="332"/>
      <c r="CE2" s="339"/>
      <c r="CF2" s="324"/>
      <c r="CG2" s="334">
        <f>'Admin-Nurse'!$C$78</f>
        <v>0</v>
      </c>
      <c r="CH2" s="330">
        <f>'Admin-Nurse'!$F$78</f>
        <v>0</v>
      </c>
      <c r="CI2" s="330">
        <f>'Admin-Nurse'!$H$78</f>
        <v>0</v>
      </c>
      <c r="CJ2" s="330">
        <f>'Admin-Nurse'!$K$78</f>
        <v>0</v>
      </c>
      <c r="CK2" s="339"/>
      <c r="CL2" s="330">
        <f>'Admin-Nurse'!$N$78</f>
        <v>0</v>
      </c>
      <c r="CM2" s="332"/>
      <c r="CN2" s="339"/>
      <c r="CO2" s="332"/>
      <c r="CP2" s="330">
        <f>'Admin-Nurse'!$C$80</f>
        <v>0</v>
      </c>
      <c r="CQ2" s="330">
        <f>'Admin-Nurse'!$F$80</f>
        <v>0</v>
      </c>
      <c r="CR2" s="330">
        <f>'Admin-Nurse'!$H$80</f>
        <v>0</v>
      </c>
      <c r="CS2" s="334">
        <f>'Admin-Nurse'!$K$80</f>
        <v>0</v>
      </c>
      <c r="CT2" s="339"/>
      <c r="CU2" s="330">
        <f>'Admin-Nurse'!$N$80</f>
        <v>0</v>
      </c>
      <c r="CV2" s="332"/>
      <c r="CW2" s="339"/>
      <c r="CX2" s="324"/>
      <c r="CY2" s="336">
        <f>'Admin-Nurse'!$C$82</f>
        <v>0</v>
      </c>
      <c r="CZ2" s="336">
        <f>'Admin-Nurse'!$F$82</f>
        <v>0</v>
      </c>
      <c r="DA2" s="336">
        <f>'Admin-Nurse'!$H$82</f>
        <v>0</v>
      </c>
      <c r="DB2" s="336">
        <f>'Admin-Nurse'!$K$82</f>
        <v>0</v>
      </c>
      <c r="DC2" s="339"/>
      <c r="DD2" s="336">
        <f>'Admin-Nurse'!$N$82</f>
        <v>0</v>
      </c>
      <c r="DE2" s="332"/>
      <c r="DF2" s="339"/>
    </row>
  </sheetData>
  <conditionalFormatting sqref="BB2">
    <cfRule type="cellIs" dxfId="18" priority="7" stopIfTrue="1" operator="equal">
      <formula>"No"</formula>
    </cfRule>
    <cfRule type="cellIs" dxfId="17" priority="8" stopIfTrue="1" operator="equal">
      <formula>0</formula>
    </cfRule>
  </conditionalFormatting>
  <conditionalFormatting sqref="BC2">
    <cfRule type="cellIs" dxfId="16" priority="5" stopIfTrue="1" operator="equal">
      <formula>0</formula>
    </cfRule>
    <cfRule type="cellIs" dxfId="15" priority="6" stopIfTrue="1" operator="notBetween">
      <formula>42165</formula>
      <formula>42461</formula>
    </cfRule>
  </conditionalFormatting>
  <conditionalFormatting sqref="BD2">
    <cfRule type="cellIs" dxfId="14" priority="3" stopIfTrue="1" operator="equal">
      <formula>0</formula>
    </cfRule>
    <cfRule type="cellIs" dxfId="13" priority="4" stopIfTrue="1" operator="equal">
      <formula>"Yes"</formula>
    </cfRule>
  </conditionalFormatting>
  <conditionalFormatting sqref="AT2">
    <cfRule type="cellIs" dxfId="12" priority="2" stopIfTrue="1" operator="equal">
      <formula>0</formula>
    </cfRule>
  </conditionalFormatting>
  <conditionalFormatting sqref="AT2">
    <cfRule type="cellIs" dxfId="11" priority="1" stopIfTrue="1" operator="notBetween">
      <formula>1</formula>
      <formula>999999999999</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DF22"/>
  <sheetViews>
    <sheetView zoomScale="70" zoomScaleNormal="70" workbookViewId="0">
      <pane xSplit="8" ySplit="1" topLeftCell="I2" activePane="bottomRight" state="frozen"/>
      <selection activeCell="A2" sqref="A2"/>
      <selection pane="topRight" activeCell="A2" sqref="A2"/>
      <selection pane="bottomLeft" activeCell="A2" sqref="A2"/>
      <selection pane="bottomRight" activeCell="A2" sqref="A2"/>
    </sheetView>
  </sheetViews>
  <sheetFormatPr defaultRowHeight="15" x14ac:dyDescent="0.25"/>
  <cols>
    <col min="8" max="8" width="1.7109375" customWidth="1"/>
    <col min="18" max="18" width="1.7109375" customWidth="1"/>
    <col min="24" max="24" width="1.7109375" customWidth="1"/>
    <col min="33" max="33" width="1.7109375" customWidth="1"/>
    <col min="37" max="37" width="1.7109375" customWidth="1"/>
    <col min="39" max="39" width="1.7109375" customWidth="1"/>
    <col min="45" max="45" width="1.7109375" customWidth="1"/>
    <col min="53" max="53" width="1.7109375" customWidth="1"/>
    <col min="57" max="57" width="1.7109375" customWidth="1"/>
    <col min="59" max="59" width="1.7109375" customWidth="1"/>
    <col min="63" max="63" width="1.7109375" customWidth="1"/>
    <col min="74" max="74" width="1.7109375" customWidth="1"/>
    <col min="80" max="80" width="1.7109375" customWidth="1"/>
    <col min="83" max="83" width="1.7109375" customWidth="1"/>
    <col min="89" max="89" width="1.7109375" customWidth="1"/>
    <col min="92" max="92" width="1.7109375" customWidth="1"/>
    <col min="98" max="98" width="1.7109375" customWidth="1"/>
    <col min="101" max="101" width="1.7109375" customWidth="1"/>
    <col min="107" max="107" width="1.7109375" customWidth="1"/>
    <col min="110" max="110" width="1.7109375" customWidth="1"/>
  </cols>
  <sheetData>
    <row r="1" spans="1:110" ht="184.5" x14ac:dyDescent="0.25">
      <c r="A1" s="256" t="s">
        <v>835</v>
      </c>
      <c r="B1" s="340" t="s">
        <v>680</v>
      </c>
      <c r="C1" s="340" t="s">
        <v>681</v>
      </c>
      <c r="D1" s="340" t="s">
        <v>682</v>
      </c>
      <c r="E1" s="340" t="s">
        <v>683</v>
      </c>
      <c r="F1" s="341" t="s">
        <v>684</v>
      </c>
      <c r="G1" s="341" t="s">
        <v>1017</v>
      </c>
      <c r="H1" s="187"/>
      <c r="I1" s="341" t="s">
        <v>746</v>
      </c>
      <c r="J1" s="263" t="s">
        <v>1018</v>
      </c>
      <c r="K1" s="263" t="s">
        <v>1019</v>
      </c>
      <c r="L1" s="263" t="s">
        <v>1020</v>
      </c>
      <c r="M1" s="319" t="s">
        <v>1021</v>
      </c>
      <c r="N1" s="319" t="s">
        <v>1022</v>
      </c>
      <c r="O1" s="319" t="s">
        <v>1023</v>
      </c>
      <c r="P1" s="319" t="s">
        <v>840</v>
      </c>
      <c r="Q1" s="319" t="s">
        <v>748</v>
      </c>
      <c r="R1" s="188"/>
      <c r="S1" s="261" t="s">
        <v>842</v>
      </c>
      <c r="T1" s="261" t="s">
        <v>843</v>
      </c>
      <c r="U1" s="263" t="s">
        <v>1024</v>
      </c>
      <c r="V1" s="263" t="s">
        <v>1025</v>
      </c>
      <c r="W1" s="263" t="s">
        <v>1026</v>
      </c>
      <c r="X1" s="188"/>
      <c r="Y1" s="320" t="s">
        <v>692</v>
      </c>
      <c r="Z1" s="320" t="s">
        <v>847</v>
      </c>
      <c r="AA1" s="320" t="s">
        <v>693</v>
      </c>
      <c r="AB1" s="320" t="s">
        <v>848</v>
      </c>
      <c r="AC1" s="320" t="s">
        <v>694</v>
      </c>
      <c r="AD1" s="320" t="s">
        <v>849</v>
      </c>
      <c r="AE1" s="320" t="s">
        <v>695</v>
      </c>
      <c r="AF1" s="320" t="s">
        <v>850</v>
      </c>
      <c r="AG1" s="188"/>
      <c r="AH1" s="342" t="s">
        <v>1027</v>
      </c>
      <c r="AI1" s="342" t="s">
        <v>1028</v>
      </c>
      <c r="AJ1" s="263" t="s">
        <v>1029</v>
      </c>
      <c r="AK1" s="188"/>
      <c r="AL1" s="186" t="s">
        <v>1030</v>
      </c>
      <c r="AM1" s="188"/>
      <c r="AN1" s="343" t="s">
        <v>747</v>
      </c>
      <c r="AO1" s="263" t="s">
        <v>1031</v>
      </c>
      <c r="AP1" s="263" t="s">
        <v>1032</v>
      </c>
      <c r="AQ1" s="263" t="s">
        <v>1033</v>
      </c>
      <c r="AR1" s="186" t="s">
        <v>691</v>
      </c>
      <c r="AS1" s="189"/>
      <c r="AT1" s="280" t="s">
        <v>1034</v>
      </c>
      <c r="AU1" s="280" t="s">
        <v>1035</v>
      </c>
      <c r="AV1" s="280" t="s">
        <v>1036</v>
      </c>
      <c r="AW1" s="280" t="s">
        <v>1037</v>
      </c>
      <c r="AX1" s="280" t="s">
        <v>1038</v>
      </c>
      <c r="AY1" s="280" t="s">
        <v>1039</v>
      </c>
      <c r="AZ1" s="281" t="s">
        <v>1040</v>
      </c>
      <c r="BA1" s="189"/>
      <c r="BB1" s="280" t="s">
        <v>1041</v>
      </c>
      <c r="BC1" s="280" t="s">
        <v>1042</v>
      </c>
      <c r="BD1" s="280" t="s">
        <v>1043</v>
      </c>
      <c r="BE1" s="189"/>
      <c r="BF1" s="282" t="s">
        <v>1044</v>
      </c>
      <c r="BG1" s="189"/>
      <c r="BH1" s="280" t="s">
        <v>1045</v>
      </c>
      <c r="BI1" s="280" t="s">
        <v>1046</v>
      </c>
      <c r="BJ1" s="280" t="s">
        <v>1047</v>
      </c>
      <c r="BK1" s="189"/>
      <c r="BL1" s="280" t="s">
        <v>1048</v>
      </c>
      <c r="BM1" s="280" t="s">
        <v>1049</v>
      </c>
      <c r="BN1" s="282" t="s">
        <v>1050</v>
      </c>
      <c r="BO1" s="280" t="s">
        <v>1051</v>
      </c>
      <c r="BP1" s="280" t="s">
        <v>1052</v>
      </c>
      <c r="BQ1" s="280" t="s">
        <v>1053</v>
      </c>
      <c r="BR1" s="280" t="s">
        <v>1054</v>
      </c>
      <c r="BS1" s="283" t="s">
        <v>1055</v>
      </c>
      <c r="BT1" s="280" t="s">
        <v>1056</v>
      </c>
      <c r="BU1" s="280" t="s">
        <v>1057</v>
      </c>
      <c r="BV1" s="189"/>
      <c r="BW1" s="282" t="s">
        <v>1058</v>
      </c>
      <c r="BX1" s="284" t="s">
        <v>1059</v>
      </c>
      <c r="BY1" s="284" t="s">
        <v>1060</v>
      </c>
      <c r="BZ1" s="284" t="s">
        <v>1061</v>
      </c>
      <c r="CA1" s="284" t="s">
        <v>1062</v>
      </c>
      <c r="CB1" s="189"/>
      <c r="CC1" s="284" t="s">
        <v>1063</v>
      </c>
      <c r="CD1" s="284" t="s">
        <v>1064</v>
      </c>
      <c r="CE1" s="189"/>
      <c r="CF1" s="282" t="s">
        <v>1065</v>
      </c>
      <c r="CG1" s="286" t="s">
        <v>1066</v>
      </c>
      <c r="CH1" s="286" t="s">
        <v>1067</v>
      </c>
      <c r="CI1" s="286" t="s">
        <v>1068</v>
      </c>
      <c r="CJ1" s="286" t="s">
        <v>1069</v>
      </c>
      <c r="CK1" s="189"/>
      <c r="CL1" s="286" t="s">
        <v>1070</v>
      </c>
      <c r="CM1" s="286" t="s">
        <v>1071</v>
      </c>
      <c r="CN1" s="189"/>
      <c r="CO1" s="282" t="s">
        <v>1072</v>
      </c>
      <c r="CP1" s="281" t="s">
        <v>1073</v>
      </c>
      <c r="CQ1" s="281" t="s">
        <v>1074</v>
      </c>
      <c r="CR1" s="281" t="s">
        <v>1075</v>
      </c>
      <c r="CS1" s="281" t="s">
        <v>1076</v>
      </c>
      <c r="CT1" s="189"/>
      <c r="CU1" s="281" t="s">
        <v>1077</v>
      </c>
      <c r="CV1" s="281" t="s">
        <v>1078</v>
      </c>
      <c r="CW1" s="189"/>
      <c r="CX1" s="282" t="s">
        <v>1079</v>
      </c>
      <c r="CY1" s="322" t="s">
        <v>1080</v>
      </c>
      <c r="CZ1" s="322" t="s">
        <v>1081</v>
      </c>
      <c r="DA1" s="322" t="s">
        <v>1082</v>
      </c>
      <c r="DB1" s="322" t="s">
        <v>1083</v>
      </c>
      <c r="DC1" s="189"/>
      <c r="DD1" s="322" t="s">
        <v>1084</v>
      </c>
      <c r="DE1" s="322" t="s">
        <v>1085</v>
      </c>
      <c r="DF1" s="189"/>
    </row>
    <row r="2" spans="1:110" ht="22.15" customHeight="1" x14ac:dyDescent="0.25">
      <c r="A2" s="195">
        <v>701</v>
      </c>
      <c r="B2" s="196"/>
      <c r="C2" s="196"/>
      <c r="D2" s="196"/>
      <c r="E2" s="196"/>
      <c r="F2" s="195" t="str">
        <f>CONCATENATE(AW2,AU2,AV2,)</f>
        <v>000</v>
      </c>
      <c r="G2" s="195" t="str">
        <f>CONCATENATE(AW2,I2)</f>
        <v>00</v>
      </c>
      <c r="H2" s="192"/>
      <c r="I2" s="195">
        <f>Poster!$E$24</f>
        <v>0</v>
      </c>
      <c r="J2" s="197"/>
      <c r="K2" s="197"/>
      <c r="L2" s="197"/>
      <c r="M2" s="195">
        <f>Poster!$C$28</f>
        <v>0</v>
      </c>
      <c r="N2" s="195">
        <f>Poster!$C$30</f>
        <v>0</v>
      </c>
      <c r="O2" s="195">
        <f>Poster!$C$32</f>
        <v>0</v>
      </c>
      <c r="P2" s="195">
        <f>Poster!$C$36</f>
        <v>0</v>
      </c>
      <c r="Q2" s="198">
        <f>Poster!$M$39</f>
        <v>0</v>
      </c>
      <c r="R2" s="193"/>
      <c r="S2" s="195">
        <f>Poster!$D$43</f>
        <v>0</v>
      </c>
      <c r="T2" s="195">
        <f>Poster!$L$43</f>
        <v>0</v>
      </c>
      <c r="U2" s="324"/>
      <c r="V2" s="197"/>
      <c r="W2" s="197"/>
      <c r="X2" s="193"/>
      <c r="Y2" s="196"/>
      <c r="Z2" s="344"/>
      <c r="AA2" s="196"/>
      <c r="AB2" s="196"/>
      <c r="AC2" s="344"/>
      <c r="AD2" s="196"/>
      <c r="AE2" s="196"/>
      <c r="AF2" s="196"/>
      <c r="AG2" s="193"/>
      <c r="AH2" s="197"/>
      <c r="AI2" s="324"/>
      <c r="AJ2" s="197"/>
      <c r="AK2" s="188"/>
      <c r="AL2" s="196"/>
      <c r="AM2" s="188"/>
      <c r="AN2" s="196"/>
      <c r="AO2" s="197"/>
      <c r="AP2" s="197"/>
      <c r="AQ2" s="324"/>
      <c r="AR2" s="196"/>
      <c r="AS2" s="188"/>
      <c r="AT2" s="361">
        <f>'Primary Presenter Info'!$J$45</f>
        <v>0</v>
      </c>
      <c r="AU2" s="298">
        <f>'Primary Presenter Info'!$D$31</f>
        <v>0</v>
      </c>
      <c r="AV2" s="298">
        <f>'Primary Presenter Info'!$H$31</f>
        <v>0</v>
      </c>
      <c r="AW2" s="298">
        <f>'Primary Presenter Info'!$K$31</f>
        <v>0</v>
      </c>
      <c r="AX2" s="298">
        <f>'Primary Presenter Info'!$D$33</f>
        <v>0</v>
      </c>
      <c r="AY2" s="298">
        <f>'Primary Presenter Info'!$H$33</f>
        <v>0</v>
      </c>
      <c r="AZ2" s="298">
        <f>'Primary Presenter Info'!$L$35</f>
        <v>0</v>
      </c>
      <c r="BA2" s="339"/>
      <c r="BB2" s="334">
        <f>'Primary Presenter Info'!$J$39</f>
        <v>0</v>
      </c>
      <c r="BC2" s="335">
        <f>'Primary Presenter Info'!$P$39</f>
        <v>0</v>
      </c>
      <c r="BD2" s="334">
        <f>'Primary Presenter Info'!$J$42</f>
        <v>0</v>
      </c>
      <c r="BE2" s="339"/>
      <c r="BF2" s="302"/>
      <c r="BG2" s="339"/>
      <c r="BH2" s="303"/>
      <c r="BI2" s="303"/>
      <c r="BJ2" s="303"/>
      <c r="BK2" s="339"/>
      <c r="BL2" s="298">
        <f>'Primary Presenter Info'!$D$35</f>
        <v>0</v>
      </c>
      <c r="BM2" s="298">
        <f>'Primary Presenter Info'!$H$35</f>
        <v>0</v>
      </c>
      <c r="BN2" s="302"/>
      <c r="BO2" s="298">
        <f>'Primary Presenter Info'!$E$51</f>
        <v>0</v>
      </c>
      <c r="BP2" s="298">
        <f>'Primary Presenter Info'!$N$51</f>
        <v>0</v>
      </c>
      <c r="BQ2" s="298">
        <f>'Primary Presenter Info'!$D$55</f>
        <v>0</v>
      </c>
      <c r="BR2" s="298">
        <f>'Primary Presenter Info'!$H$55</f>
        <v>0</v>
      </c>
      <c r="BS2" s="301">
        <f>'Primary Presenter Info'!$N$55</f>
        <v>0</v>
      </c>
      <c r="BT2" s="298">
        <f>'Primary Presenter Info'!E$57</f>
        <v>0</v>
      </c>
      <c r="BU2" s="298">
        <f>'Primary Presenter Info'!$N$57</f>
        <v>0</v>
      </c>
      <c r="BV2" s="339"/>
      <c r="BW2" s="197"/>
      <c r="BX2" s="198">
        <f>Poster!$C$49</f>
        <v>0</v>
      </c>
      <c r="BY2" s="198">
        <f>Poster!$F$49</f>
        <v>0</v>
      </c>
      <c r="BZ2" s="198">
        <f>Poster!$H$49</f>
        <v>0</v>
      </c>
      <c r="CA2" s="198">
        <f>Poster!$K$49</f>
        <v>0</v>
      </c>
      <c r="CB2" s="194"/>
      <c r="CC2" s="198">
        <f>Poster!$N$49</f>
        <v>0</v>
      </c>
      <c r="CD2" s="197"/>
      <c r="CE2" s="194"/>
      <c r="CF2" s="197"/>
      <c r="CG2" s="198">
        <f>Poster!$C$51</f>
        <v>0</v>
      </c>
      <c r="CH2" s="198">
        <f>Poster!$F$51</f>
        <v>0</v>
      </c>
      <c r="CI2" s="198">
        <f>Poster!$H$51</f>
        <v>0</v>
      </c>
      <c r="CJ2" s="198">
        <f>Poster!$K$51</f>
        <v>0</v>
      </c>
      <c r="CK2" s="194"/>
      <c r="CL2" s="198">
        <f>Poster!$N$51</f>
        <v>0</v>
      </c>
      <c r="CM2" s="197"/>
      <c r="CN2" s="194"/>
      <c r="CO2" s="197"/>
      <c r="CP2" s="198">
        <f>Poster!$C$53</f>
        <v>0</v>
      </c>
      <c r="CQ2" s="198">
        <f>Poster!$F$53</f>
        <v>0</v>
      </c>
      <c r="CR2" s="198">
        <f>Poster!$H$53</f>
        <v>0</v>
      </c>
      <c r="CS2" s="198">
        <f>Poster!$K$53</f>
        <v>0</v>
      </c>
      <c r="CT2" s="194"/>
      <c r="CU2" s="195">
        <f>Poster!$N$53</f>
        <v>0</v>
      </c>
      <c r="CV2" s="197"/>
      <c r="CW2" s="194"/>
      <c r="CX2" s="197"/>
      <c r="CY2" s="198">
        <f>Poster!$C$55</f>
        <v>0</v>
      </c>
      <c r="CZ2" s="198">
        <f>Poster!$F$55</f>
        <v>0</v>
      </c>
      <c r="DA2" s="198">
        <f>Poster!$H$55</f>
        <v>0</v>
      </c>
      <c r="DB2" s="198">
        <f>Poster!$K$55</f>
        <v>0</v>
      </c>
      <c r="DC2" s="194"/>
      <c r="DD2" s="198">
        <f>Poster!$N$55</f>
        <v>0</v>
      </c>
      <c r="DE2" s="324"/>
      <c r="DF2" s="194"/>
    </row>
    <row r="22" spans="100:100" x14ac:dyDescent="0.25">
      <c r="CV22" s="191"/>
    </row>
  </sheetData>
  <sheetProtection formatRows="0"/>
  <conditionalFormatting sqref="Q2">
    <cfRule type="cellIs" dxfId="10" priority="12" stopIfTrue="1" operator="equal">
      <formula>"No"</formula>
    </cfRule>
    <cfRule type="cellIs" dxfId="9" priority="13" stopIfTrue="1" operator="equal">
      <formula>0</formula>
    </cfRule>
  </conditionalFormatting>
  <conditionalFormatting sqref="BB2">
    <cfRule type="cellIs" dxfId="8" priority="7" stopIfTrue="1" operator="equal">
      <formula>"No"</formula>
    </cfRule>
    <cfRule type="cellIs" dxfId="7" priority="8" stopIfTrue="1" operator="equal">
      <formula>0</formula>
    </cfRule>
  </conditionalFormatting>
  <conditionalFormatting sqref="BC2">
    <cfRule type="cellIs" dxfId="6" priority="5" stopIfTrue="1" operator="equal">
      <formula>0</formula>
    </cfRule>
    <cfRule type="cellIs" dxfId="5" priority="6" stopIfTrue="1" operator="notBetween">
      <formula>42165</formula>
      <formula>42461</formula>
    </cfRule>
  </conditionalFormatting>
  <conditionalFormatting sqref="BD2">
    <cfRule type="cellIs" dxfId="4" priority="3" stopIfTrue="1" operator="equal">
      <formula>0</formula>
    </cfRule>
    <cfRule type="cellIs" dxfId="3" priority="4" stopIfTrue="1" operator="equal">
      <formula>"Yes"</formula>
    </cfRule>
  </conditionalFormatting>
  <conditionalFormatting sqref="AT2">
    <cfRule type="cellIs" dxfId="2" priority="2" stopIfTrue="1" operator="equal">
      <formula>0</formula>
    </cfRule>
  </conditionalFormatting>
  <conditionalFormatting sqref="AT2">
    <cfRule type="cellIs" dxfId="1" priority="1" stopIfTrue="1" operator="notBetween">
      <formula>1</formula>
      <formula>999999999999</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I40"/>
  <sheetViews>
    <sheetView zoomScale="70" zoomScaleNormal="70" workbookViewId="0">
      <pane ySplit="1" topLeftCell="A2" activePane="bottomLeft" state="frozen"/>
      <selection activeCell="A2" sqref="A2"/>
      <selection pane="bottomLeft" activeCell="A2" sqref="A2"/>
    </sheetView>
  </sheetViews>
  <sheetFormatPr defaultRowHeight="15" x14ac:dyDescent="0.25"/>
  <cols>
    <col min="9" max="9" width="37.28515625" customWidth="1"/>
  </cols>
  <sheetData>
    <row r="1" spans="1:9" ht="69" customHeight="1" x14ac:dyDescent="0.25">
      <c r="A1" s="190" t="s">
        <v>1086</v>
      </c>
      <c r="B1" s="190" t="s">
        <v>696</v>
      </c>
      <c r="C1" s="190" t="s">
        <v>697</v>
      </c>
      <c r="D1" s="190" t="s">
        <v>698</v>
      </c>
      <c r="E1" s="190" t="s">
        <v>699</v>
      </c>
      <c r="F1" s="190" t="s">
        <v>700</v>
      </c>
      <c r="G1" s="190" t="s">
        <v>701</v>
      </c>
      <c r="H1" s="190" t="s">
        <v>702</v>
      </c>
      <c r="I1" s="199" t="s">
        <v>749</v>
      </c>
    </row>
    <row r="2" spans="1:9" s="368" customFormat="1" x14ac:dyDescent="0.25">
      <c r="A2" s="200">
        <v>1</v>
      </c>
      <c r="B2" s="195">
        <f>'Primary Presenter Info'!$J$45</f>
        <v>0</v>
      </c>
      <c r="C2" s="195">
        <f>'Primary Presenter Info'!$D$31</f>
        <v>0</v>
      </c>
      <c r="D2" s="195">
        <f>'Primary Presenter Info'!$H$31</f>
        <v>0</v>
      </c>
      <c r="E2" s="195">
        <f>'Primary Presenter Info'!$K$31</f>
        <v>0</v>
      </c>
      <c r="F2" s="195">
        <f>'Primary Presenter Info'!$D$33</f>
        <v>0</v>
      </c>
      <c r="G2" s="195">
        <f>'Primary Presenter Info'!$H$33</f>
        <v>0</v>
      </c>
      <c r="H2" s="195">
        <f>'Primary Presenter Info'!$L$35</f>
        <v>0</v>
      </c>
      <c r="I2" s="200">
        <f>'Primary Presenter Info'!B63</f>
        <v>0</v>
      </c>
    </row>
    <row r="40" ht="12.6" customHeight="1" x14ac:dyDescent="0.25"/>
  </sheetData>
  <sheetProtection formatRows="0"/>
  <conditionalFormatting sqref="B2">
    <cfRule type="cellIs" dxfId="0" priority="1" stopIfTrue="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8:G60"/>
  <sheetViews>
    <sheetView showGridLines="0" zoomScaleNormal="100" zoomScaleSheetLayoutView="100" workbookViewId="0"/>
  </sheetViews>
  <sheetFormatPr defaultRowHeight="15" x14ac:dyDescent="0.25"/>
  <cols>
    <col min="1" max="1" width="2.42578125" style="371" customWidth="1"/>
    <col min="2" max="2" width="9.140625" style="377" customWidth="1"/>
    <col min="3" max="3" width="27.5703125" style="378" customWidth="1"/>
    <col min="4" max="4" width="12.42578125" style="371" customWidth="1"/>
    <col min="5" max="5" width="13.7109375" style="371" customWidth="1"/>
    <col min="6" max="6" width="20.5703125" style="371" customWidth="1"/>
    <col min="7" max="7" width="51.5703125" style="371" customWidth="1"/>
    <col min="8" max="8" width="2.42578125" style="371" customWidth="1"/>
    <col min="9" max="16384" width="9.140625" style="371"/>
  </cols>
  <sheetData>
    <row r="8" spans="2:7" ht="8.25" customHeight="1" x14ac:dyDescent="0.25"/>
    <row r="9" spans="2:7" ht="31.5" customHeight="1" x14ac:dyDescent="0.25">
      <c r="B9" s="455" t="s">
        <v>1244</v>
      </c>
      <c r="C9" s="455"/>
      <c r="D9" s="455"/>
      <c r="E9" s="455"/>
      <c r="F9" s="455"/>
      <c r="G9" s="455"/>
    </row>
    <row r="10" spans="2:7" ht="7.5" customHeight="1" thickBot="1" x14ac:dyDescent="0.3">
      <c r="B10" s="379"/>
      <c r="C10" s="379"/>
      <c r="E10" s="379"/>
      <c r="F10" s="379"/>
      <c r="G10" s="379"/>
    </row>
    <row r="11" spans="2:7" ht="78.75" customHeight="1" x14ac:dyDescent="0.25">
      <c r="B11" s="456" t="s">
        <v>1238</v>
      </c>
      <c r="C11" s="457"/>
      <c r="D11" s="457"/>
      <c r="E11" s="457"/>
      <c r="F11" s="457"/>
      <c r="G11" s="458"/>
    </row>
    <row r="12" spans="2:7" ht="9.75" customHeight="1" x14ac:dyDescent="0.25">
      <c r="B12" s="459"/>
      <c r="C12" s="460"/>
      <c r="D12" s="460"/>
      <c r="E12" s="460"/>
      <c r="F12" s="460"/>
      <c r="G12" s="461"/>
    </row>
    <row r="13" spans="2:7" s="387" customFormat="1" ht="15.75" x14ac:dyDescent="0.25">
      <c r="B13" s="385"/>
      <c r="C13" s="466" t="s">
        <v>1180</v>
      </c>
      <c r="D13" s="466"/>
      <c r="E13" s="386"/>
      <c r="F13" s="462" t="s">
        <v>1183</v>
      </c>
      <c r="G13" s="463"/>
    </row>
    <row r="14" spans="2:7" ht="18" customHeight="1" x14ac:dyDescent="0.25">
      <c r="B14" s="372"/>
      <c r="C14" s="467" t="s">
        <v>1181</v>
      </c>
      <c r="D14" s="467"/>
      <c r="E14" s="373"/>
      <c r="F14" s="464" t="s">
        <v>1184</v>
      </c>
      <c r="G14" s="465"/>
    </row>
    <row r="15" spans="2:7" ht="60.75" customHeight="1" x14ac:dyDescent="0.25">
      <c r="B15" s="372"/>
      <c r="C15" s="431" t="s">
        <v>1194</v>
      </c>
      <c r="D15" s="431"/>
      <c r="E15" s="373"/>
      <c r="F15" s="431" t="s">
        <v>1195</v>
      </c>
      <c r="G15" s="423"/>
    </row>
    <row r="16" spans="2:7" x14ac:dyDescent="0.25">
      <c r="B16" s="372"/>
      <c r="C16" s="388" t="s">
        <v>1182</v>
      </c>
      <c r="D16" s="383"/>
      <c r="E16" s="373"/>
      <c r="F16" s="389" t="s">
        <v>1182</v>
      </c>
      <c r="G16" s="384"/>
    </row>
    <row r="17" spans="2:7" ht="57.75" customHeight="1" x14ac:dyDescent="0.25">
      <c r="B17" s="372"/>
      <c r="C17" s="431" t="s">
        <v>1196</v>
      </c>
      <c r="D17" s="454"/>
      <c r="E17" s="373"/>
      <c r="F17" s="431" t="s">
        <v>1197</v>
      </c>
      <c r="G17" s="423"/>
    </row>
    <row r="18" spans="2:7" ht="15.75" thickBot="1" x14ac:dyDescent="0.3">
      <c r="B18" s="374"/>
      <c r="C18" s="380"/>
      <c r="D18" s="375"/>
      <c r="E18" s="375"/>
      <c r="F18" s="381"/>
      <c r="G18" s="382"/>
    </row>
    <row r="19" spans="2:7" ht="15.75" thickBot="1" x14ac:dyDescent="0.3"/>
    <row r="20" spans="2:7" ht="33.75" customHeight="1" x14ac:dyDescent="0.25">
      <c r="B20" s="390"/>
      <c r="C20" s="391" t="s">
        <v>609</v>
      </c>
      <c r="D20" s="445" t="s">
        <v>1250</v>
      </c>
      <c r="E20" s="446"/>
      <c r="F20" s="447"/>
      <c r="G20" s="392" t="s">
        <v>610</v>
      </c>
    </row>
    <row r="21" spans="2:7" ht="176.25" customHeight="1" x14ac:dyDescent="0.25">
      <c r="B21" s="393">
        <v>1</v>
      </c>
      <c r="C21" s="376" t="s">
        <v>673</v>
      </c>
      <c r="D21" s="442" t="s">
        <v>1198</v>
      </c>
      <c r="E21" s="443"/>
      <c r="F21" s="444"/>
      <c r="G21" s="394" t="s">
        <v>1186</v>
      </c>
    </row>
    <row r="22" spans="2:7" ht="89.25" customHeight="1" x14ac:dyDescent="0.25">
      <c r="B22" s="393">
        <v>2</v>
      </c>
      <c r="C22" s="376" t="s">
        <v>1187</v>
      </c>
      <c r="D22" s="442" t="s">
        <v>1199</v>
      </c>
      <c r="E22" s="443"/>
      <c r="F22" s="444"/>
      <c r="G22" s="394"/>
    </row>
    <row r="23" spans="2:7" ht="175.5" customHeight="1" thickBot="1" x14ac:dyDescent="0.3">
      <c r="B23" s="393">
        <v>3</v>
      </c>
      <c r="C23" s="376" t="s">
        <v>119</v>
      </c>
      <c r="D23" s="442" t="s">
        <v>1200</v>
      </c>
      <c r="E23" s="443"/>
      <c r="F23" s="444"/>
      <c r="G23" s="394" t="s">
        <v>1207</v>
      </c>
    </row>
    <row r="24" spans="2:7" ht="16.5" customHeight="1" x14ac:dyDescent="0.25">
      <c r="B24" s="390"/>
      <c r="C24" s="391" t="s">
        <v>609</v>
      </c>
      <c r="D24" s="445" t="s">
        <v>1185</v>
      </c>
      <c r="E24" s="446"/>
      <c r="F24" s="447"/>
      <c r="G24" s="392" t="s">
        <v>610</v>
      </c>
    </row>
    <row r="25" spans="2:7" ht="174.75" customHeight="1" x14ac:dyDescent="0.25">
      <c r="B25" s="393">
        <v>4</v>
      </c>
      <c r="C25" s="376" t="s">
        <v>611</v>
      </c>
      <c r="D25" s="442" t="s">
        <v>1201</v>
      </c>
      <c r="E25" s="443"/>
      <c r="F25" s="444"/>
      <c r="G25" s="394" t="s">
        <v>1208</v>
      </c>
    </row>
    <row r="26" spans="2:7" ht="175.5" customHeight="1" x14ac:dyDescent="0.25">
      <c r="B26" s="393">
        <v>5</v>
      </c>
      <c r="C26" s="376" t="s">
        <v>666</v>
      </c>
      <c r="D26" s="442" t="s">
        <v>1202</v>
      </c>
      <c r="E26" s="443"/>
      <c r="F26" s="444"/>
      <c r="G26" s="394" t="s">
        <v>1188</v>
      </c>
    </row>
    <row r="27" spans="2:7" ht="102.75" customHeight="1" x14ac:dyDescent="0.25">
      <c r="B27" s="393">
        <v>6</v>
      </c>
      <c r="C27" s="376" t="s">
        <v>678</v>
      </c>
      <c r="D27" s="442" t="s">
        <v>1203</v>
      </c>
      <c r="E27" s="443"/>
      <c r="F27" s="444"/>
      <c r="G27" s="394"/>
    </row>
    <row r="28" spans="2:7" ht="161.25" customHeight="1" x14ac:dyDescent="0.25">
      <c r="B28" s="393">
        <v>7</v>
      </c>
      <c r="C28" s="376" t="s">
        <v>1189</v>
      </c>
      <c r="D28" s="442" t="s">
        <v>1204</v>
      </c>
      <c r="E28" s="443"/>
      <c r="F28" s="444"/>
      <c r="G28" s="394" t="s">
        <v>1239</v>
      </c>
    </row>
    <row r="29" spans="2:7" ht="156.75" customHeight="1" x14ac:dyDescent="0.25">
      <c r="B29" s="393">
        <v>8</v>
      </c>
      <c r="C29" s="376" t="s">
        <v>612</v>
      </c>
      <c r="D29" s="442" t="s">
        <v>1205</v>
      </c>
      <c r="E29" s="443"/>
      <c r="F29" s="444"/>
      <c r="G29" s="394" t="s">
        <v>1240</v>
      </c>
    </row>
    <row r="30" spans="2:7" ht="194.25" customHeight="1" thickBot="1" x14ac:dyDescent="0.3">
      <c r="B30" s="393">
        <v>9</v>
      </c>
      <c r="C30" s="376" t="s">
        <v>674</v>
      </c>
      <c r="D30" s="442" t="s">
        <v>1209</v>
      </c>
      <c r="E30" s="443"/>
      <c r="F30" s="444"/>
      <c r="G30" s="394" t="s">
        <v>1206</v>
      </c>
    </row>
    <row r="31" spans="2:7" ht="16.5" customHeight="1" x14ac:dyDescent="0.25">
      <c r="B31" s="390"/>
      <c r="C31" s="391" t="s">
        <v>609</v>
      </c>
      <c r="D31" s="445" t="s">
        <v>1185</v>
      </c>
      <c r="E31" s="446"/>
      <c r="F31" s="447"/>
      <c r="G31" s="392" t="s">
        <v>610</v>
      </c>
    </row>
    <row r="32" spans="2:7" ht="144" customHeight="1" x14ac:dyDescent="0.25">
      <c r="B32" s="393">
        <v>10</v>
      </c>
      <c r="C32" s="376" t="s">
        <v>613</v>
      </c>
      <c r="D32" s="442" t="s">
        <v>1211</v>
      </c>
      <c r="E32" s="443"/>
      <c r="F32" s="444"/>
      <c r="G32" s="394" t="s">
        <v>1210</v>
      </c>
    </row>
    <row r="33" spans="2:7" ht="227.25" customHeight="1" x14ac:dyDescent="0.25">
      <c r="B33" s="393">
        <v>11</v>
      </c>
      <c r="C33" s="376" t="s">
        <v>1190</v>
      </c>
      <c r="D33" s="442" t="s">
        <v>1212</v>
      </c>
      <c r="E33" s="443"/>
      <c r="F33" s="444"/>
      <c r="G33" s="394" t="s">
        <v>1241</v>
      </c>
    </row>
    <row r="34" spans="2:7" ht="402.75" customHeight="1" x14ac:dyDescent="0.25">
      <c r="B34" s="393">
        <v>12</v>
      </c>
      <c r="C34" s="376" t="s">
        <v>675</v>
      </c>
      <c r="D34" s="442" t="s">
        <v>1213</v>
      </c>
      <c r="E34" s="443"/>
      <c r="F34" s="444"/>
      <c r="G34" s="394" t="s">
        <v>1242</v>
      </c>
    </row>
    <row r="35" spans="2:7" ht="248.25" customHeight="1" thickBot="1" x14ac:dyDescent="0.3">
      <c r="B35" s="393">
        <v>13</v>
      </c>
      <c r="C35" s="376" t="s">
        <v>614</v>
      </c>
      <c r="D35" s="442" t="s">
        <v>1215</v>
      </c>
      <c r="E35" s="443"/>
      <c r="F35" s="444"/>
      <c r="G35" s="394" t="s">
        <v>1214</v>
      </c>
    </row>
    <row r="36" spans="2:7" ht="16.5" customHeight="1" x14ac:dyDescent="0.25">
      <c r="B36" s="390"/>
      <c r="C36" s="391" t="s">
        <v>609</v>
      </c>
      <c r="D36" s="445" t="s">
        <v>1185</v>
      </c>
      <c r="E36" s="446"/>
      <c r="F36" s="447"/>
      <c r="G36" s="392" t="s">
        <v>610</v>
      </c>
    </row>
    <row r="37" spans="2:7" ht="273" customHeight="1" x14ac:dyDescent="0.25">
      <c r="B37" s="393">
        <v>14</v>
      </c>
      <c r="C37" s="376" t="s">
        <v>676</v>
      </c>
      <c r="D37" s="442" t="s">
        <v>1217</v>
      </c>
      <c r="E37" s="443"/>
      <c r="F37" s="444"/>
      <c r="G37" s="394"/>
    </row>
    <row r="38" spans="2:7" ht="132" customHeight="1" x14ac:dyDescent="0.25">
      <c r="B38" s="393">
        <v>15</v>
      </c>
      <c r="C38" s="376" t="s">
        <v>1193</v>
      </c>
      <c r="D38" s="442" t="s">
        <v>1218</v>
      </c>
      <c r="E38" s="443"/>
      <c r="F38" s="444"/>
      <c r="G38" s="394" t="s">
        <v>1216</v>
      </c>
    </row>
    <row r="39" spans="2:7" ht="88.5" customHeight="1" x14ac:dyDescent="0.25">
      <c r="B39" s="393">
        <v>16</v>
      </c>
      <c r="C39" s="376" t="s">
        <v>1191</v>
      </c>
      <c r="D39" s="442" t="s">
        <v>1251</v>
      </c>
      <c r="E39" s="443"/>
      <c r="F39" s="444"/>
      <c r="G39" s="394" t="s">
        <v>1243</v>
      </c>
    </row>
    <row r="40" spans="2:7" ht="117" customHeight="1" x14ac:dyDescent="0.25">
      <c r="B40" s="393">
        <v>17</v>
      </c>
      <c r="C40" s="376" t="s">
        <v>615</v>
      </c>
      <c r="D40" s="442" t="s">
        <v>1220</v>
      </c>
      <c r="E40" s="443"/>
      <c r="F40" s="444"/>
      <c r="G40" s="394" t="s">
        <v>1219</v>
      </c>
    </row>
    <row r="41" spans="2:7" ht="288" customHeight="1" x14ac:dyDescent="0.25">
      <c r="B41" s="393">
        <v>18</v>
      </c>
      <c r="C41" s="376" t="s">
        <v>677</v>
      </c>
      <c r="D41" s="442" t="s">
        <v>1222</v>
      </c>
      <c r="E41" s="443"/>
      <c r="F41" s="444"/>
      <c r="G41" s="394" t="s">
        <v>1221</v>
      </c>
    </row>
    <row r="42" spans="2:7" ht="15.75" thickBot="1" x14ac:dyDescent="0.3">
      <c r="B42" s="395">
        <v>19</v>
      </c>
      <c r="C42" s="396" t="s">
        <v>118</v>
      </c>
      <c r="D42" s="448"/>
      <c r="E42" s="449"/>
      <c r="F42" s="450"/>
      <c r="G42" s="397"/>
    </row>
    <row r="43" spans="2:7" ht="15.75" thickBot="1" x14ac:dyDescent="0.3"/>
    <row r="44" spans="2:7" ht="29.25" customHeight="1" x14ac:dyDescent="0.25">
      <c r="B44" s="451" t="s">
        <v>679</v>
      </c>
      <c r="C44" s="452"/>
      <c r="D44" s="452"/>
      <c r="E44" s="452"/>
      <c r="F44" s="452"/>
      <c r="G44" s="453"/>
    </row>
    <row r="45" spans="2:7" ht="32.25" customHeight="1" x14ac:dyDescent="0.25">
      <c r="B45" s="439" t="s">
        <v>1228</v>
      </c>
      <c r="C45" s="440"/>
      <c r="D45" s="440"/>
      <c r="E45" s="440"/>
      <c r="F45" s="440"/>
      <c r="G45" s="441"/>
    </row>
    <row r="46" spans="2:7" ht="44.25" customHeight="1" x14ac:dyDescent="0.25">
      <c r="B46" s="439" t="s">
        <v>1229</v>
      </c>
      <c r="C46" s="440"/>
      <c r="D46" s="440"/>
      <c r="E46" s="440"/>
      <c r="F46" s="440"/>
      <c r="G46" s="441"/>
    </row>
    <row r="47" spans="2:7" ht="32.25" customHeight="1" x14ac:dyDescent="0.25">
      <c r="B47" s="439" t="s">
        <v>1230</v>
      </c>
      <c r="C47" s="440"/>
      <c r="D47" s="440"/>
      <c r="E47" s="440"/>
      <c r="F47" s="440"/>
      <c r="G47" s="441"/>
    </row>
    <row r="48" spans="2:7" ht="18" customHeight="1" x14ac:dyDescent="0.25">
      <c r="B48" s="439" t="s">
        <v>1223</v>
      </c>
      <c r="C48" s="440"/>
      <c r="D48" s="440"/>
      <c r="E48" s="440"/>
      <c r="F48" s="440"/>
      <c r="G48" s="441"/>
    </row>
    <row r="49" spans="2:7" ht="21.75" customHeight="1" x14ac:dyDescent="0.25">
      <c r="B49" s="439" t="s">
        <v>1224</v>
      </c>
      <c r="C49" s="440"/>
      <c r="D49" s="440"/>
      <c r="E49" s="440"/>
      <c r="F49" s="440"/>
      <c r="G49" s="441"/>
    </row>
    <row r="50" spans="2:7" ht="21.75" customHeight="1" x14ac:dyDescent="0.25">
      <c r="B50" s="439" t="s">
        <v>1225</v>
      </c>
      <c r="C50" s="440"/>
      <c r="D50" s="440"/>
      <c r="E50" s="440"/>
      <c r="F50" s="440"/>
      <c r="G50" s="441"/>
    </row>
    <row r="51" spans="2:7" ht="18.75" customHeight="1" x14ac:dyDescent="0.25">
      <c r="B51" s="439" t="s">
        <v>1226</v>
      </c>
      <c r="C51" s="440"/>
      <c r="D51" s="440"/>
      <c r="E51" s="440"/>
      <c r="F51" s="440"/>
      <c r="G51" s="441"/>
    </row>
    <row r="52" spans="2:7" ht="32.25" customHeight="1" x14ac:dyDescent="0.25">
      <c r="B52" s="439" t="s">
        <v>1231</v>
      </c>
      <c r="C52" s="440"/>
      <c r="D52" s="440"/>
      <c r="E52" s="440"/>
      <c r="F52" s="440"/>
      <c r="G52" s="441"/>
    </row>
    <row r="53" spans="2:7" ht="32.25" customHeight="1" x14ac:dyDescent="0.25">
      <c r="B53" s="439" t="s">
        <v>1232</v>
      </c>
      <c r="C53" s="440"/>
      <c r="D53" s="440"/>
      <c r="E53" s="440"/>
      <c r="F53" s="440"/>
      <c r="G53" s="441"/>
    </row>
    <row r="54" spans="2:7" ht="18" customHeight="1" x14ac:dyDescent="0.25">
      <c r="B54" s="439" t="s">
        <v>1192</v>
      </c>
      <c r="C54" s="440"/>
      <c r="D54" s="440"/>
      <c r="E54" s="440"/>
      <c r="F54" s="440"/>
      <c r="G54" s="441"/>
    </row>
    <row r="55" spans="2:7" ht="44.25" customHeight="1" x14ac:dyDescent="0.25">
      <c r="B55" s="439" t="s">
        <v>1233</v>
      </c>
      <c r="C55" s="440"/>
      <c r="D55" s="440"/>
      <c r="E55" s="440"/>
      <c r="F55" s="440"/>
      <c r="G55" s="441"/>
    </row>
    <row r="56" spans="2:7" ht="32.25" customHeight="1" x14ac:dyDescent="0.25">
      <c r="B56" s="439" t="s">
        <v>1234</v>
      </c>
      <c r="C56" s="440"/>
      <c r="D56" s="440"/>
      <c r="E56" s="440"/>
      <c r="F56" s="440"/>
      <c r="G56" s="441"/>
    </row>
    <row r="57" spans="2:7" ht="32.25" customHeight="1" x14ac:dyDescent="0.25">
      <c r="B57" s="439" t="s">
        <v>1235</v>
      </c>
      <c r="C57" s="440"/>
      <c r="D57" s="440"/>
      <c r="E57" s="440"/>
      <c r="F57" s="440"/>
      <c r="G57" s="441"/>
    </row>
    <row r="58" spans="2:7" ht="32.25" customHeight="1" x14ac:dyDescent="0.25">
      <c r="B58" s="439" t="s">
        <v>1236</v>
      </c>
      <c r="C58" s="440"/>
      <c r="D58" s="440"/>
      <c r="E58" s="440"/>
      <c r="F58" s="440"/>
      <c r="G58" s="441"/>
    </row>
    <row r="59" spans="2:7" ht="32.25" customHeight="1" x14ac:dyDescent="0.25">
      <c r="B59" s="439" t="s">
        <v>1237</v>
      </c>
      <c r="C59" s="440"/>
      <c r="D59" s="440"/>
      <c r="E59" s="440"/>
      <c r="F59" s="440"/>
      <c r="G59" s="441"/>
    </row>
    <row r="60" spans="2:7" ht="18.75" customHeight="1" thickBot="1" x14ac:dyDescent="0.3">
      <c r="B60" s="436" t="s">
        <v>1227</v>
      </c>
      <c r="C60" s="437"/>
      <c r="D60" s="437"/>
      <c r="E60" s="437"/>
      <c r="F60" s="437"/>
      <c r="G60" s="438"/>
    </row>
  </sheetData>
  <sheetProtection password="CDDA" sheet="1" objects="1" scenarios="1" formatRows="0"/>
  <mergeCells count="51">
    <mergeCell ref="D31:F31"/>
    <mergeCell ref="B9:G9"/>
    <mergeCell ref="D20:F20"/>
    <mergeCell ref="B11:G11"/>
    <mergeCell ref="B12:G12"/>
    <mergeCell ref="D21:F21"/>
    <mergeCell ref="F13:G13"/>
    <mergeCell ref="F14:G14"/>
    <mergeCell ref="F15:G15"/>
    <mergeCell ref="C13:D13"/>
    <mergeCell ref="D28:F28"/>
    <mergeCell ref="D24:F24"/>
    <mergeCell ref="C14:D14"/>
    <mergeCell ref="C15:D15"/>
    <mergeCell ref="F17:G17"/>
    <mergeCell ref="C17:D17"/>
    <mergeCell ref="D22:F22"/>
    <mergeCell ref="D23:F23"/>
    <mergeCell ref="D25:F25"/>
    <mergeCell ref="D26:F26"/>
    <mergeCell ref="D27:F27"/>
    <mergeCell ref="B45:G45"/>
    <mergeCell ref="D32:F32"/>
    <mergeCell ref="D33:F33"/>
    <mergeCell ref="D34:F34"/>
    <mergeCell ref="D35:F35"/>
    <mergeCell ref="D37:F37"/>
    <mergeCell ref="D38:F38"/>
    <mergeCell ref="D36:F36"/>
    <mergeCell ref="D40:F40"/>
    <mergeCell ref="D41:F41"/>
    <mergeCell ref="D39:F39"/>
    <mergeCell ref="D42:F42"/>
    <mergeCell ref="B44:G44"/>
    <mergeCell ref="D29:F29"/>
    <mergeCell ref="D30:F30"/>
    <mergeCell ref="B60:G60"/>
    <mergeCell ref="B46:G46"/>
    <mergeCell ref="B47:G47"/>
    <mergeCell ref="B48:G48"/>
    <mergeCell ref="B49:G49"/>
    <mergeCell ref="B50:G50"/>
    <mergeCell ref="B51:G51"/>
    <mergeCell ref="B52:G52"/>
    <mergeCell ref="B53:G53"/>
    <mergeCell ref="B54:G54"/>
    <mergeCell ref="B55:G55"/>
    <mergeCell ref="B56:G56"/>
    <mergeCell ref="B57:G57"/>
    <mergeCell ref="B58:G58"/>
    <mergeCell ref="B59:G59"/>
  </mergeCells>
  <hyperlinks>
    <hyperlink ref="B60:G60" r:id="rId1" display="16.   http://www.linkageinc.com/institutes/leadership-summit-for-women.cfm"/>
  </hyperlinks>
  <printOptions horizontalCentered="1"/>
  <pageMargins left="0.2" right="0.2" top="0.5" bottom="0.5" header="0.3" footer="0.3"/>
  <pageSetup scale="70" orientation="portrait" r:id="rId2"/>
  <rowBreaks count="4" manualBreakCount="4">
    <brk id="23" max="7" man="1"/>
    <brk id="30" max="7" man="1"/>
    <brk id="35" max="7" man="1"/>
    <brk id="42"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00"/>
  </sheetPr>
  <dimension ref="A1:IJ581"/>
  <sheetViews>
    <sheetView showGridLines="0" topLeftCell="A4" zoomScale="90" zoomScaleNormal="90" workbookViewId="0"/>
  </sheetViews>
  <sheetFormatPr defaultColWidth="9.140625" defaultRowHeight="15.75" x14ac:dyDescent="0.25"/>
  <cols>
    <col min="1" max="1" width="1" style="3" customWidth="1"/>
    <col min="2" max="2" width="10.28515625" style="3" customWidth="1"/>
    <col min="3" max="5" width="9.140625" style="3" customWidth="1"/>
    <col min="6" max="6" width="5.140625" style="3" customWidth="1"/>
    <col min="7" max="8" width="9.140625" style="3" customWidth="1"/>
    <col min="9" max="9" width="10.140625" style="3" customWidth="1"/>
    <col min="10" max="10" width="5.140625" style="3" customWidth="1"/>
    <col min="11" max="14" width="9.140625" style="3" customWidth="1"/>
    <col min="15" max="15" width="9.42578125" style="3" customWidth="1"/>
    <col min="16" max="16" width="21.42578125" style="3" customWidth="1"/>
    <col min="17" max="17" width="1" style="3" customWidth="1"/>
    <col min="18" max="233" width="9.140625" style="3"/>
    <col min="234" max="234" width="4.28515625" style="3" customWidth="1"/>
    <col min="235" max="16384" width="9.140625" style="3"/>
  </cols>
  <sheetData>
    <row r="1" spans="1:30" s="253" customFormat="1" ht="31.15" customHeight="1" thickBot="1" x14ac:dyDescent="0.3">
      <c r="A1" s="351"/>
      <c r="B1" s="468" t="s">
        <v>778</v>
      </c>
      <c r="C1" s="468"/>
      <c r="D1" s="468"/>
      <c r="E1" s="468"/>
      <c r="F1" s="468"/>
      <c r="G1" s="468"/>
      <c r="H1" s="468"/>
      <c r="I1" s="468"/>
      <c r="J1" s="468"/>
      <c r="K1" s="468"/>
      <c r="L1" s="468"/>
      <c r="M1" s="468"/>
      <c r="N1" s="468"/>
      <c r="O1" s="468"/>
      <c r="P1" s="468"/>
      <c r="Q1" s="124"/>
      <c r="R1" s="251"/>
      <c r="S1" s="251"/>
      <c r="T1" s="251"/>
      <c r="U1" s="251"/>
      <c r="V1" s="251"/>
      <c r="W1" s="251"/>
      <c r="X1" s="251"/>
      <c r="Y1" s="251"/>
      <c r="Z1" s="251"/>
      <c r="AA1" s="251"/>
      <c r="AB1" s="251"/>
      <c r="AC1" s="251"/>
      <c r="AD1" s="252"/>
    </row>
    <row r="2" spans="1:30" ht="3.6" customHeight="1" thickBot="1" x14ac:dyDescent="0.35">
      <c r="A2" s="129"/>
      <c r="B2" s="34"/>
      <c r="C2" s="32"/>
      <c r="D2" s="32"/>
      <c r="E2" s="32"/>
      <c r="F2" s="32"/>
      <c r="G2" s="32"/>
      <c r="H2" s="32"/>
      <c r="I2" s="32"/>
      <c r="J2" s="32"/>
      <c r="K2" s="32"/>
      <c r="L2" s="32"/>
      <c r="M2" s="32"/>
      <c r="N2" s="32"/>
      <c r="O2" s="32"/>
      <c r="P2" s="32"/>
      <c r="Q2" s="129"/>
    </row>
    <row r="3" spans="1:30" ht="20.45" x14ac:dyDescent="0.3">
      <c r="A3" s="1"/>
      <c r="B3" s="469" t="s">
        <v>606</v>
      </c>
      <c r="C3" s="469"/>
      <c r="D3" s="469"/>
      <c r="E3" s="469"/>
      <c r="F3" s="469"/>
      <c r="G3" s="469"/>
      <c r="H3" s="469"/>
      <c r="I3" s="469"/>
      <c r="J3" s="469"/>
      <c r="K3" s="469"/>
      <c r="L3" s="469"/>
      <c r="M3" s="469"/>
      <c r="N3" s="469"/>
      <c r="O3" s="469"/>
      <c r="P3" s="469"/>
      <c r="Q3" s="2"/>
    </row>
    <row r="4" spans="1:30" ht="3.6" customHeight="1" thickBot="1" x14ac:dyDescent="0.3">
      <c r="A4" s="4"/>
      <c r="B4" s="23"/>
      <c r="C4" s="23"/>
      <c r="D4" s="23"/>
      <c r="E4" s="23"/>
      <c r="F4" s="23"/>
      <c r="G4" s="23"/>
      <c r="H4" s="23"/>
      <c r="I4" s="23"/>
      <c r="J4" s="23"/>
      <c r="K4" s="23"/>
      <c r="L4" s="23"/>
      <c r="M4" s="23"/>
      <c r="N4" s="23"/>
      <c r="O4" s="23"/>
      <c r="P4" s="23"/>
      <c r="Q4" s="6"/>
    </row>
    <row r="5" spans="1:30" ht="20.25" x14ac:dyDescent="0.25">
      <c r="A5" s="4"/>
      <c r="B5" s="495" t="s">
        <v>600</v>
      </c>
      <c r="C5" s="496"/>
      <c r="D5" s="496"/>
      <c r="E5" s="496"/>
      <c r="F5" s="496"/>
      <c r="G5" s="496"/>
      <c r="H5" s="496"/>
      <c r="I5" s="496"/>
      <c r="J5" s="496"/>
      <c r="K5" s="496"/>
      <c r="L5" s="496"/>
      <c r="M5" s="496"/>
      <c r="N5" s="496"/>
      <c r="O5" s="496"/>
      <c r="P5" s="497"/>
      <c r="Q5" s="6"/>
    </row>
    <row r="6" spans="1:30" ht="4.1500000000000004" customHeight="1" x14ac:dyDescent="0.25">
      <c r="A6" s="4"/>
      <c r="B6" s="105" t="s">
        <v>443</v>
      </c>
      <c r="C6" s="32"/>
      <c r="D6" s="32"/>
      <c r="E6" s="32"/>
      <c r="F6" s="32"/>
      <c r="G6" s="32"/>
      <c r="H6" s="32"/>
      <c r="I6" s="32"/>
      <c r="J6" s="32"/>
      <c r="K6" s="32"/>
      <c r="L6" s="32"/>
      <c r="M6" s="32"/>
      <c r="N6" s="32"/>
      <c r="O6" s="32"/>
      <c r="P6" s="106"/>
      <c r="Q6" s="6"/>
    </row>
    <row r="7" spans="1:30" ht="15.6" customHeight="1" x14ac:dyDescent="0.25">
      <c r="A7" s="4"/>
      <c r="B7" s="478" t="s">
        <v>822</v>
      </c>
      <c r="C7" s="479"/>
      <c r="D7" s="479"/>
      <c r="E7" s="479"/>
      <c r="F7" s="479"/>
      <c r="G7" s="479"/>
      <c r="H7" s="479"/>
      <c r="I7" s="479"/>
      <c r="J7" s="479"/>
      <c r="K7" s="479"/>
      <c r="L7" s="479"/>
      <c r="M7" s="479"/>
      <c r="N7" s="479"/>
      <c r="O7" s="479"/>
      <c r="P7" s="480"/>
      <c r="Q7" s="6"/>
    </row>
    <row r="8" spans="1:30" ht="6" customHeight="1" x14ac:dyDescent="0.25">
      <c r="A8" s="4"/>
      <c r="B8" s="500"/>
      <c r="C8" s="479"/>
      <c r="D8" s="479"/>
      <c r="E8" s="479"/>
      <c r="F8" s="479"/>
      <c r="G8" s="479"/>
      <c r="H8" s="479"/>
      <c r="I8" s="479"/>
      <c r="J8" s="479"/>
      <c r="K8" s="479"/>
      <c r="L8" s="479"/>
      <c r="M8" s="479"/>
      <c r="N8" s="479"/>
      <c r="O8" s="479"/>
      <c r="P8" s="480"/>
      <c r="Q8" s="6"/>
    </row>
    <row r="9" spans="1:30" ht="15.6" customHeight="1" x14ac:dyDescent="0.25">
      <c r="A9" s="4"/>
      <c r="B9" s="500"/>
      <c r="C9" s="479"/>
      <c r="D9" s="479"/>
      <c r="E9" s="479"/>
      <c r="F9" s="479"/>
      <c r="G9" s="479"/>
      <c r="H9" s="479"/>
      <c r="I9" s="479"/>
      <c r="J9" s="479"/>
      <c r="K9" s="479"/>
      <c r="L9" s="479"/>
      <c r="M9" s="479"/>
      <c r="N9" s="479"/>
      <c r="O9" s="479"/>
      <c r="P9" s="480"/>
      <c r="Q9" s="6"/>
    </row>
    <row r="10" spans="1:30" ht="6" customHeight="1" x14ac:dyDescent="0.25">
      <c r="A10" s="4"/>
      <c r="B10" s="500"/>
      <c r="C10" s="479"/>
      <c r="D10" s="479"/>
      <c r="E10" s="479"/>
      <c r="F10" s="479"/>
      <c r="G10" s="479"/>
      <c r="H10" s="479"/>
      <c r="I10" s="479"/>
      <c r="J10" s="479"/>
      <c r="K10" s="479"/>
      <c r="L10" s="479"/>
      <c r="M10" s="479"/>
      <c r="N10" s="479"/>
      <c r="O10" s="479"/>
      <c r="P10" s="480"/>
      <c r="Q10" s="6"/>
    </row>
    <row r="11" spans="1:30" ht="15.6" customHeight="1" x14ac:dyDescent="0.25">
      <c r="A11" s="4"/>
      <c r="B11" s="500"/>
      <c r="C11" s="479"/>
      <c r="D11" s="479"/>
      <c r="E11" s="479"/>
      <c r="F11" s="479"/>
      <c r="G11" s="479"/>
      <c r="H11" s="479"/>
      <c r="I11" s="479"/>
      <c r="J11" s="479"/>
      <c r="K11" s="479"/>
      <c r="L11" s="479"/>
      <c r="M11" s="479"/>
      <c r="N11" s="479"/>
      <c r="O11" s="479"/>
      <c r="P11" s="480"/>
      <c r="Q11" s="6"/>
    </row>
    <row r="12" spans="1:30" ht="6" customHeight="1" x14ac:dyDescent="0.25">
      <c r="A12" s="4"/>
      <c r="B12" s="500"/>
      <c r="C12" s="479"/>
      <c r="D12" s="479"/>
      <c r="E12" s="479"/>
      <c r="F12" s="479"/>
      <c r="G12" s="479"/>
      <c r="H12" s="479"/>
      <c r="I12" s="479"/>
      <c r="J12" s="479"/>
      <c r="K12" s="479"/>
      <c r="L12" s="479"/>
      <c r="M12" s="479"/>
      <c r="N12" s="479"/>
      <c r="O12" s="479"/>
      <c r="P12" s="480"/>
      <c r="Q12" s="6"/>
    </row>
    <row r="13" spans="1:30" ht="15.75" customHeight="1" x14ac:dyDescent="0.25">
      <c r="A13" s="4"/>
      <c r="B13" s="500"/>
      <c r="C13" s="479"/>
      <c r="D13" s="479"/>
      <c r="E13" s="479"/>
      <c r="F13" s="479"/>
      <c r="G13" s="479"/>
      <c r="H13" s="479"/>
      <c r="I13" s="479"/>
      <c r="J13" s="479"/>
      <c r="K13" s="479"/>
      <c r="L13" s="479"/>
      <c r="M13" s="479"/>
      <c r="N13" s="479"/>
      <c r="O13" s="479"/>
      <c r="P13" s="480"/>
      <c r="Q13" s="6"/>
    </row>
    <row r="14" spans="1:30" ht="6" customHeight="1" x14ac:dyDescent="0.25">
      <c r="A14" s="4"/>
      <c r="B14" s="500"/>
      <c r="C14" s="479"/>
      <c r="D14" s="479"/>
      <c r="E14" s="479"/>
      <c r="F14" s="479"/>
      <c r="G14" s="479"/>
      <c r="H14" s="479"/>
      <c r="I14" s="479"/>
      <c r="J14" s="479"/>
      <c r="K14" s="479"/>
      <c r="L14" s="479"/>
      <c r="M14" s="479"/>
      <c r="N14" s="479"/>
      <c r="O14" s="479"/>
      <c r="P14" s="480"/>
      <c r="Q14" s="6"/>
    </row>
    <row r="15" spans="1:30" ht="15.75" customHeight="1" x14ac:dyDescent="0.25">
      <c r="A15" s="4"/>
      <c r="B15" s="500"/>
      <c r="C15" s="479"/>
      <c r="D15" s="479"/>
      <c r="E15" s="479"/>
      <c r="F15" s="479"/>
      <c r="G15" s="479"/>
      <c r="H15" s="479"/>
      <c r="I15" s="479"/>
      <c r="J15" s="479"/>
      <c r="K15" s="479"/>
      <c r="L15" s="479"/>
      <c r="M15" s="479"/>
      <c r="N15" s="479"/>
      <c r="O15" s="479"/>
      <c r="P15" s="480"/>
      <c r="Q15" s="6"/>
    </row>
    <row r="16" spans="1:30" ht="6" customHeight="1" x14ac:dyDescent="0.25">
      <c r="A16" s="4"/>
      <c r="B16" s="500"/>
      <c r="C16" s="479"/>
      <c r="D16" s="479"/>
      <c r="E16" s="479"/>
      <c r="F16" s="479"/>
      <c r="G16" s="479"/>
      <c r="H16" s="479"/>
      <c r="I16" s="479"/>
      <c r="J16" s="479"/>
      <c r="K16" s="479"/>
      <c r="L16" s="479"/>
      <c r="M16" s="479"/>
      <c r="N16" s="479"/>
      <c r="O16" s="479"/>
      <c r="P16" s="480"/>
      <c r="Q16" s="6"/>
    </row>
    <row r="17" spans="1:235" ht="75" customHeight="1" x14ac:dyDescent="0.25">
      <c r="A17" s="4"/>
      <c r="B17" s="500"/>
      <c r="C17" s="479"/>
      <c r="D17" s="479"/>
      <c r="E17" s="479"/>
      <c r="F17" s="479"/>
      <c r="G17" s="479"/>
      <c r="H17" s="479"/>
      <c r="I17" s="479"/>
      <c r="J17" s="479"/>
      <c r="K17" s="479"/>
      <c r="L17" s="479"/>
      <c r="M17" s="479"/>
      <c r="N17" s="479"/>
      <c r="O17" s="479"/>
      <c r="P17" s="480"/>
      <c r="Q17" s="6"/>
      <c r="S17" s="110"/>
    </row>
    <row r="18" spans="1:235" ht="0.6" customHeight="1" x14ac:dyDescent="0.3">
      <c r="A18" s="4"/>
      <c r="B18" s="500"/>
      <c r="C18" s="479"/>
      <c r="D18" s="479"/>
      <c r="E18" s="479"/>
      <c r="F18" s="479"/>
      <c r="G18" s="479"/>
      <c r="H18" s="479"/>
      <c r="I18" s="479"/>
      <c r="J18" s="479"/>
      <c r="K18" s="479"/>
      <c r="L18" s="479"/>
      <c r="M18" s="479"/>
      <c r="N18" s="479"/>
      <c r="O18" s="479"/>
      <c r="P18" s="480"/>
      <c r="Q18" s="6"/>
    </row>
    <row r="19" spans="1:235" ht="16.899999999999999" customHeight="1" x14ac:dyDescent="0.25">
      <c r="A19" s="4"/>
      <c r="B19" s="249"/>
      <c r="C19" s="476" t="s">
        <v>456</v>
      </c>
      <c r="D19" s="477"/>
      <c r="E19" s="477"/>
      <c r="F19" s="122"/>
      <c r="G19" s="122"/>
      <c r="H19" s="122"/>
      <c r="I19" s="122"/>
      <c r="J19" s="122"/>
      <c r="K19" s="122"/>
      <c r="L19" s="122"/>
      <c r="M19" s="122"/>
      <c r="N19" s="122"/>
      <c r="O19" s="122"/>
      <c r="P19" s="123"/>
      <c r="Q19" s="6"/>
    </row>
    <row r="20" spans="1:235" ht="5.45" customHeight="1" x14ac:dyDescent="0.25">
      <c r="A20" s="4"/>
      <c r="B20" s="478"/>
      <c r="C20" s="479"/>
      <c r="D20" s="479"/>
      <c r="E20" s="479"/>
      <c r="F20" s="479"/>
      <c r="G20" s="479"/>
      <c r="H20" s="479"/>
      <c r="I20" s="479"/>
      <c r="J20" s="479"/>
      <c r="K20" s="479"/>
      <c r="L20" s="479"/>
      <c r="M20" s="479"/>
      <c r="N20" s="479"/>
      <c r="O20" s="479"/>
      <c r="P20" s="480"/>
      <c r="Q20" s="6"/>
    </row>
    <row r="21" spans="1:235" ht="15.6" customHeight="1" x14ac:dyDescent="0.25">
      <c r="A21" s="4"/>
      <c r="B21" s="484" t="s">
        <v>447</v>
      </c>
      <c r="C21" s="485"/>
      <c r="D21" s="485"/>
      <c r="E21" s="485"/>
      <c r="F21" s="485"/>
      <c r="G21" s="486"/>
      <c r="H21" s="17"/>
      <c r="I21" s="17"/>
      <c r="J21" s="17"/>
      <c r="K21" s="17"/>
      <c r="L21" s="17"/>
      <c r="M21" s="17"/>
      <c r="N21" s="61"/>
      <c r="O21" s="61"/>
      <c r="P21" s="109"/>
      <c r="Q21" s="6"/>
    </row>
    <row r="22" spans="1:235" ht="6" customHeight="1" x14ac:dyDescent="0.25">
      <c r="A22" s="4"/>
      <c r="B22" s="108"/>
      <c r="C22" s="61"/>
      <c r="D22" s="61"/>
      <c r="E22" s="61"/>
      <c r="F22" s="61"/>
      <c r="G22" s="61"/>
      <c r="H22" s="248"/>
      <c r="I22" s="248"/>
      <c r="J22" s="248"/>
      <c r="K22" s="248"/>
      <c r="L22" s="248"/>
      <c r="M22" s="248"/>
      <c r="N22" s="61"/>
      <c r="O22" s="61"/>
      <c r="P22" s="109"/>
      <c r="Q22" s="6"/>
    </row>
    <row r="23" spans="1:235" ht="15.6" customHeight="1" x14ac:dyDescent="0.25">
      <c r="A23" s="4"/>
      <c r="B23" s="470" t="s">
        <v>448</v>
      </c>
      <c r="C23" s="471"/>
      <c r="D23" s="471"/>
      <c r="E23" s="471"/>
      <c r="F23" s="471"/>
      <c r="G23" s="472"/>
      <c r="H23" s="17"/>
      <c r="I23" s="17"/>
      <c r="J23" s="17"/>
      <c r="K23" s="17"/>
      <c r="L23" s="17"/>
      <c r="M23" s="17"/>
      <c r="N23" s="61"/>
      <c r="O23" s="61"/>
      <c r="P23" s="109"/>
      <c r="Q23" s="6"/>
    </row>
    <row r="24" spans="1:235" ht="6" customHeight="1" x14ac:dyDescent="0.25">
      <c r="A24" s="4"/>
      <c r="B24" s="108"/>
      <c r="C24" s="61"/>
      <c r="D24" s="61"/>
      <c r="E24" s="61"/>
      <c r="F24" s="61"/>
      <c r="G24" s="61"/>
      <c r="H24" s="61"/>
      <c r="I24" s="61"/>
      <c r="J24" s="61"/>
      <c r="K24" s="61"/>
      <c r="L24" s="61"/>
      <c r="M24" s="61"/>
      <c r="N24" s="61"/>
      <c r="O24" s="61"/>
      <c r="P24" s="109"/>
      <c r="Q24" s="6"/>
    </row>
    <row r="25" spans="1:235" ht="6" customHeight="1" thickBot="1" x14ac:dyDescent="0.3">
      <c r="A25" s="4"/>
      <c r="B25" s="12"/>
      <c r="C25" s="499"/>
      <c r="D25" s="499"/>
      <c r="E25" s="499"/>
      <c r="F25" s="499"/>
      <c r="G25" s="499"/>
      <c r="H25" s="499"/>
      <c r="I25" s="499"/>
      <c r="J25" s="499"/>
      <c r="K25" s="13"/>
      <c r="L25" s="13"/>
      <c r="M25" s="13"/>
      <c r="N25" s="13"/>
      <c r="O25" s="13"/>
      <c r="P25" s="111"/>
      <c r="Q25" s="6"/>
    </row>
    <row r="26" spans="1:235" ht="6" customHeight="1" x14ac:dyDescent="0.25">
      <c r="A26" s="4"/>
      <c r="B26" s="23"/>
      <c r="C26" s="23"/>
      <c r="D26" s="23"/>
      <c r="E26" s="23"/>
      <c r="F26" s="23"/>
      <c r="G26" s="23"/>
      <c r="H26" s="23"/>
      <c r="I26" s="23"/>
      <c r="J26" s="23"/>
      <c r="K26" s="23"/>
      <c r="L26" s="23"/>
      <c r="M26" s="23"/>
      <c r="N26" s="23"/>
      <c r="O26" s="23"/>
      <c r="P26" s="23"/>
      <c r="Q26" s="6"/>
    </row>
    <row r="27" spans="1:235" s="63" customFormat="1" ht="117" customHeight="1" x14ac:dyDescent="0.3">
      <c r="A27" s="16"/>
      <c r="B27" s="487" t="s">
        <v>823</v>
      </c>
      <c r="C27" s="488"/>
      <c r="D27" s="488"/>
      <c r="E27" s="488"/>
      <c r="F27" s="488"/>
      <c r="G27" s="488"/>
      <c r="H27" s="488"/>
      <c r="I27" s="488"/>
      <c r="J27" s="488"/>
      <c r="K27" s="488"/>
      <c r="L27" s="488"/>
      <c r="M27" s="488"/>
      <c r="N27" s="488"/>
      <c r="O27" s="488"/>
      <c r="P27" s="488"/>
      <c r="Q27" s="18"/>
      <c r="IA27" s="59"/>
    </row>
    <row r="28" spans="1:235" ht="4.9000000000000004" customHeight="1" x14ac:dyDescent="0.25">
      <c r="A28" s="4"/>
      <c r="B28" s="23"/>
      <c r="C28" s="23"/>
      <c r="D28" s="23"/>
      <c r="E28" s="23"/>
      <c r="F28" s="23"/>
      <c r="G28" s="23"/>
      <c r="H28" s="23"/>
      <c r="I28" s="23"/>
      <c r="J28" s="23"/>
      <c r="K28" s="23"/>
      <c r="L28" s="23"/>
      <c r="M28" s="23"/>
      <c r="N28" s="23"/>
      <c r="O28" s="23"/>
      <c r="P28" s="23"/>
      <c r="Q28" s="6"/>
    </row>
    <row r="29" spans="1:235" s="142" customFormat="1" ht="15" customHeight="1" x14ac:dyDescent="0.25">
      <c r="A29" s="138"/>
      <c r="B29" s="139" t="s">
        <v>123</v>
      </c>
      <c r="C29" s="139"/>
      <c r="D29" s="140"/>
      <c r="E29" s="140"/>
      <c r="F29" s="140"/>
      <c r="G29" s="140"/>
      <c r="H29" s="140"/>
      <c r="I29" s="140"/>
      <c r="J29" s="140"/>
      <c r="K29" s="140"/>
      <c r="L29" s="140"/>
      <c r="M29" s="140"/>
      <c r="N29" s="140"/>
      <c r="O29" s="140"/>
      <c r="P29" s="140"/>
      <c r="Q29" s="141"/>
    </row>
    <row r="30" spans="1:235" s="9" customFormat="1" ht="14.25" customHeight="1" x14ac:dyDescent="0.25">
      <c r="A30" s="136"/>
      <c r="B30" s="11" t="s">
        <v>441</v>
      </c>
      <c r="C30" s="5"/>
      <c r="D30" s="5"/>
      <c r="E30" s="5"/>
      <c r="F30" s="5"/>
      <c r="G30" s="5"/>
      <c r="H30" s="5"/>
      <c r="I30" s="5"/>
      <c r="J30" s="5"/>
      <c r="K30" s="5"/>
      <c r="L30" s="5"/>
      <c r="M30" s="5"/>
      <c r="N30" s="5"/>
      <c r="O30" s="5"/>
      <c r="P30" s="5"/>
      <c r="Q30" s="137"/>
    </row>
    <row r="31" spans="1:235" s="9" customFormat="1" ht="15.6" customHeight="1" x14ac:dyDescent="0.25">
      <c r="A31" s="136"/>
      <c r="B31" s="5"/>
      <c r="C31" s="10" t="s">
        <v>81</v>
      </c>
      <c r="D31" s="481"/>
      <c r="E31" s="483"/>
      <c r="F31" s="17"/>
      <c r="G31" s="10" t="s">
        <v>79</v>
      </c>
      <c r="H31" s="104"/>
      <c r="I31" s="5"/>
      <c r="J31" s="10" t="s">
        <v>78</v>
      </c>
      <c r="K31" s="481"/>
      <c r="L31" s="482"/>
      <c r="M31" s="483"/>
      <c r="Q31" s="137"/>
    </row>
    <row r="32" spans="1:235" s="9" customFormat="1" ht="6" customHeight="1" x14ac:dyDescent="0.25">
      <c r="A32" s="136"/>
      <c r="B32" s="5"/>
      <c r="C32" s="5"/>
      <c r="D32" s="5"/>
      <c r="E32" s="5"/>
      <c r="F32" s="5"/>
      <c r="G32" s="5"/>
      <c r="H32" s="5"/>
      <c r="I32" s="5"/>
      <c r="J32" s="5"/>
      <c r="K32" s="5"/>
      <c r="L32" s="5"/>
      <c r="M32" s="5"/>
      <c r="N32" s="5"/>
      <c r="O32" s="5"/>
      <c r="P32" s="5"/>
      <c r="Q32" s="137"/>
    </row>
    <row r="33" spans="1:17" s="9" customFormat="1" x14ac:dyDescent="0.25">
      <c r="A33" s="136"/>
      <c r="B33" s="5"/>
      <c r="C33" s="10" t="s">
        <v>82</v>
      </c>
      <c r="D33" s="506"/>
      <c r="E33" s="507"/>
      <c r="F33" s="17"/>
      <c r="G33" s="19" t="s">
        <v>754</v>
      </c>
      <c r="H33" s="481"/>
      <c r="I33" s="482"/>
      <c r="J33" s="482"/>
      <c r="K33" s="482"/>
      <c r="L33" s="482"/>
      <c r="M33" s="483"/>
      <c r="N33" s="5"/>
      <c r="O33" s="5"/>
      <c r="P33" s="5"/>
      <c r="Q33" s="137"/>
    </row>
    <row r="34" spans="1:17" s="9" customFormat="1" ht="6" customHeight="1" x14ac:dyDescent="0.25">
      <c r="A34" s="136"/>
      <c r="B34" s="5"/>
      <c r="C34" s="5"/>
      <c r="D34" s="5"/>
      <c r="E34" s="5"/>
      <c r="F34" s="5"/>
      <c r="G34" s="5"/>
      <c r="H34" s="5"/>
      <c r="I34" s="5"/>
      <c r="J34" s="5"/>
      <c r="K34" s="5"/>
      <c r="L34" s="5"/>
      <c r="M34" s="5"/>
      <c r="N34" s="5"/>
      <c r="O34" s="5"/>
      <c r="P34" s="5"/>
      <c r="Q34" s="137"/>
    </row>
    <row r="35" spans="1:17" s="9" customFormat="1" x14ac:dyDescent="0.25">
      <c r="A35" s="136"/>
      <c r="B35" s="5"/>
      <c r="C35" s="10" t="s">
        <v>83</v>
      </c>
      <c r="D35" s="473"/>
      <c r="E35" s="474"/>
      <c r="F35" s="5"/>
      <c r="G35" s="10" t="s">
        <v>80</v>
      </c>
      <c r="H35" s="473"/>
      <c r="I35" s="474"/>
      <c r="J35" s="5"/>
      <c r="K35" s="10" t="s">
        <v>77</v>
      </c>
      <c r="L35" s="508"/>
      <c r="M35" s="509"/>
      <c r="N35" s="509"/>
      <c r="O35" s="509"/>
      <c r="P35" s="510"/>
      <c r="Q35" s="137"/>
    </row>
    <row r="36" spans="1:17" s="9" customFormat="1" ht="12" customHeight="1" x14ac:dyDescent="0.25">
      <c r="A36" s="136"/>
      <c r="B36" s="5"/>
      <c r="C36" s="5"/>
      <c r="D36" s="5"/>
      <c r="E36" s="5"/>
      <c r="F36" s="5"/>
      <c r="G36" s="5"/>
      <c r="H36" s="206" t="s">
        <v>755</v>
      </c>
      <c r="I36" s="17"/>
      <c r="J36" s="17"/>
      <c r="K36" s="5"/>
      <c r="L36" s="11" t="s">
        <v>117</v>
      </c>
      <c r="M36" s="5"/>
      <c r="N36" s="5"/>
      <c r="O36" s="5"/>
      <c r="P36" s="5"/>
      <c r="Q36" s="137"/>
    </row>
    <row r="37" spans="1:17" s="9" customFormat="1" ht="15.75" customHeight="1" x14ac:dyDescent="0.25">
      <c r="A37" s="136"/>
      <c r="B37" s="139" t="s">
        <v>1174</v>
      </c>
      <c r="C37" s="5"/>
      <c r="D37" s="5"/>
      <c r="E37" s="5"/>
      <c r="G37" s="369" t="s">
        <v>813</v>
      </c>
      <c r="J37" s="5"/>
      <c r="K37" s="5"/>
      <c r="L37" s="11"/>
      <c r="P37" s="5"/>
      <c r="Q37" s="137"/>
    </row>
    <row r="38" spans="1:17" s="9" customFormat="1" ht="12" customHeight="1" x14ac:dyDescent="0.25">
      <c r="A38" s="136"/>
      <c r="B38" s="5"/>
      <c r="C38" s="5"/>
      <c r="D38" s="143"/>
      <c r="E38" s="144"/>
      <c r="F38" s="144"/>
      <c r="G38" s="144"/>
      <c r="H38" s="144"/>
      <c r="I38" s="144"/>
      <c r="J38" s="489" t="s">
        <v>122</v>
      </c>
      <c r="K38" s="489"/>
      <c r="L38" s="5"/>
      <c r="M38" s="5"/>
      <c r="N38" s="5"/>
      <c r="P38" s="135"/>
      <c r="Q38" s="137"/>
    </row>
    <row r="39" spans="1:17" s="9" customFormat="1" x14ac:dyDescent="0.25">
      <c r="A39" s="136"/>
      <c r="B39" s="5"/>
      <c r="C39" s="5"/>
      <c r="D39" s="5"/>
      <c r="E39" s="5"/>
      <c r="F39" s="5"/>
      <c r="G39" s="5"/>
      <c r="H39" s="5"/>
      <c r="I39" s="207" t="s">
        <v>760</v>
      </c>
      <c r="J39" s="481"/>
      <c r="K39" s="483"/>
      <c r="L39" s="11"/>
      <c r="N39" s="5"/>
      <c r="O39" s="170" t="s">
        <v>1175</v>
      </c>
      <c r="P39" s="346"/>
      <c r="Q39" s="137"/>
    </row>
    <row r="40" spans="1:17" s="9" customFormat="1" ht="12" customHeight="1" x14ac:dyDescent="0.25">
      <c r="A40" s="136"/>
      <c r="B40" s="233"/>
      <c r="C40" s="5"/>
      <c r="D40" s="5"/>
      <c r="E40" s="5"/>
      <c r="F40" s="5"/>
      <c r="G40" s="5"/>
      <c r="H40" s="5"/>
      <c r="I40" s="5"/>
      <c r="J40" s="5"/>
      <c r="K40" s="128"/>
      <c r="L40" s="11"/>
      <c r="M40" s="5"/>
      <c r="N40" s="5"/>
      <c r="O40" s="5"/>
      <c r="P40" s="35" t="s">
        <v>759</v>
      </c>
      <c r="Q40" s="137"/>
    </row>
    <row r="41" spans="1:17" s="9" customFormat="1" ht="10.15" customHeight="1" x14ac:dyDescent="0.25">
      <c r="A41" s="136"/>
      <c r="B41" s="5"/>
      <c r="C41" s="5"/>
      <c r="D41" s="5"/>
      <c r="E41" s="5"/>
      <c r="F41" s="5"/>
      <c r="G41" s="5"/>
      <c r="H41" s="5"/>
      <c r="I41" s="5"/>
      <c r="J41" s="143" t="s">
        <v>458</v>
      </c>
      <c r="K41" s="144"/>
      <c r="L41" s="11"/>
      <c r="M41" s="5"/>
      <c r="N41" s="5"/>
      <c r="O41" s="5"/>
      <c r="Q41" s="137"/>
    </row>
    <row r="42" spans="1:17" s="9" customFormat="1" x14ac:dyDescent="0.25">
      <c r="A42" s="136"/>
      <c r="B42" s="5"/>
      <c r="C42" s="5"/>
      <c r="D42" s="5"/>
      <c r="E42" s="5"/>
      <c r="F42" s="5"/>
      <c r="G42" s="5"/>
      <c r="H42" s="5"/>
      <c r="I42" s="170" t="s">
        <v>596</v>
      </c>
      <c r="J42" s="481"/>
      <c r="K42" s="498"/>
      <c r="L42" s="11"/>
      <c r="M42" s="5"/>
      <c r="N42" s="5"/>
      <c r="O42" s="5"/>
      <c r="P42" s="5"/>
      <c r="Q42" s="137"/>
    </row>
    <row r="43" spans="1:17" s="9" customFormat="1" ht="12" customHeight="1" x14ac:dyDescent="0.25">
      <c r="A43" s="136"/>
      <c r="B43" s="5"/>
      <c r="C43" s="5"/>
      <c r="D43" s="5"/>
      <c r="E43" s="5"/>
      <c r="F43" s="5"/>
      <c r="G43" s="5"/>
      <c r="H43" s="5"/>
      <c r="I43" s="5"/>
      <c r="J43" s="5"/>
      <c r="K43" s="128" t="s">
        <v>758</v>
      </c>
      <c r="L43" s="11"/>
      <c r="M43" s="5"/>
      <c r="N43" s="5"/>
      <c r="O43" s="5"/>
      <c r="P43" s="5"/>
      <c r="Q43" s="137"/>
    </row>
    <row r="44" spans="1:17" s="9" customFormat="1" ht="9.6" customHeight="1" x14ac:dyDescent="0.25">
      <c r="A44" s="136"/>
      <c r="B44" s="5"/>
      <c r="C44" s="5"/>
      <c r="D44" s="5"/>
      <c r="E44" s="5"/>
      <c r="F44" s="5"/>
      <c r="G44" s="5"/>
      <c r="H44" s="5"/>
      <c r="I44" s="5"/>
      <c r="J44" s="5"/>
      <c r="K44" s="5"/>
      <c r="L44" s="5"/>
      <c r="M44" s="5"/>
      <c r="N44" s="5"/>
      <c r="O44" s="5"/>
      <c r="P44" s="5"/>
      <c r="Q44" s="137"/>
    </row>
    <row r="45" spans="1:17" s="9" customFormat="1" ht="15.6" customHeight="1" x14ac:dyDescent="0.25">
      <c r="A45" s="136"/>
      <c r="B45" s="5"/>
      <c r="C45" s="5"/>
      <c r="D45" s="5"/>
      <c r="E45" s="5"/>
      <c r="F45" s="5"/>
      <c r="G45" s="5"/>
      <c r="H45" s="5"/>
      <c r="I45" s="170" t="s">
        <v>602</v>
      </c>
      <c r="J45" s="511"/>
      <c r="K45" s="512"/>
      <c r="L45" s="203" t="s">
        <v>750</v>
      </c>
      <c r="M45" s="5"/>
      <c r="N45" s="5"/>
      <c r="O45" s="5"/>
      <c r="P45" s="5"/>
      <c r="Q45" s="137"/>
    </row>
    <row r="46" spans="1:17" s="9" customFormat="1" ht="10.15" customHeight="1" x14ac:dyDescent="0.25">
      <c r="A46" s="136"/>
      <c r="B46" s="5"/>
      <c r="C46" s="5"/>
      <c r="D46" s="5"/>
      <c r="E46" s="5"/>
      <c r="F46" s="5"/>
      <c r="G46" s="5"/>
      <c r="H46" s="5"/>
      <c r="I46" s="5"/>
      <c r="J46" s="5"/>
      <c r="K46" s="5"/>
      <c r="L46" s="5"/>
      <c r="M46" s="5"/>
      <c r="N46" s="5"/>
      <c r="O46" s="5"/>
      <c r="P46" s="5"/>
      <c r="Q46" s="137"/>
    </row>
    <row r="47" spans="1:17" s="9" customFormat="1" ht="15.6" customHeight="1" x14ac:dyDescent="0.25">
      <c r="A47" s="136"/>
      <c r="B47" s="5"/>
      <c r="C47" s="5"/>
      <c r="D47" s="5"/>
      <c r="E47" s="5"/>
      <c r="F47" s="5"/>
      <c r="G47" s="5"/>
      <c r="H47" s="5"/>
      <c r="I47" s="170" t="s">
        <v>619</v>
      </c>
      <c r="J47" s="504" t="s">
        <v>457</v>
      </c>
      <c r="K47" s="504"/>
      <c r="L47" s="504"/>
      <c r="M47" s="504"/>
      <c r="N47" s="504"/>
      <c r="O47" s="504"/>
      <c r="P47" s="5"/>
      <c r="Q47" s="137"/>
    </row>
    <row r="48" spans="1:17" s="9" customFormat="1" ht="6" customHeight="1" x14ac:dyDescent="0.25">
      <c r="A48" s="136"/>
      <c r="B48" s="5"/>
      <c r="C48" s="5"/>
      <c r="D48" s="5"/>
      <c r="E48" s="5"/>
      <c r="F48" s="5"/>
      <c r="G48" s="5"/>
      <c r="H48" s="5"/>
      <c r="I48" s="5"/>
      <c r="J48" s="5"/>
      <c r="K48" s="5"/>
      <c r="L48" s="5"/>
      <c r="M48" s="5"/>
      <c r="N48" s="5"/>
      <c r="O48" s="5"/>
      <c r="P48" s="5"/>
      <c r="Q48" s="137"/>
    </row>
    <row r="49" spans="1:21" s="9" customFormat="1" ht="18" x14ac:dyDescent="0.25">
      <c r="A49" s="136"/>
      <c r="B49" s="7" t="s">
        <v>116</v>
      </c>
      <c r="C49" s="8"/>
      <c r="D49" s="5"/>
      <c r="E49" s="5"/>
      <c r="F49" s="5"/>
      <c r="G49" s="5"/>
      <c r="H49" s="5"/>
      <c r="I49" s="5"/>
      <c r="J49" s="5"/>
      <c r="K49" s="5"/>
      <c r="L49" s="5"/>
      <c r="M49" s="5"/>
      <c r="N49" s="5"/>
      <c r="O49" s="5"/>
      <c r="P49" s="5"/>
      <c r="Q49" s="137"/>
    </row>
    <row r="50" spans="1:21" s="9" customFormat="1" ht="12" customHeight="1" x14ac:dyDescent="0.25">
      <c r="A50" s="136"/>
      <c r="B50" s="5"/>
      <c r="C50" s="5"/>
      <c r="D50" s="143" t="s">
        <v>605</v>
      </c>
      <c r="E50" s="144"/>
      <c r="F50" s="144"/>
      <c r="G50" s="144"/>
      <c r="H50" s="144"/>
      <c r="I50" s="144"/>
      <c r="J50" s="5"/>
      <c r="K50" s="5"/>
      <c r="L50" s="5"/>
      <c r="M50" s="5"/>
      <c r="N50" s="5"/>
      <c r="O50" s="5"/>
      <c r="P50" s="5"/>
      <c r="Q50" s="137"/>
    </row>
    <row r="51" spans="1:21" s="9" customFormat="1" ht="47.45" customHeight="1" x14ac:dyDescent="0.25">
      <c r="A51" s="136"/>
      <c r="B51" s="17"/>
      <c r="C51" s="15"/>
      <c r="D51" s="19" t="s">
        <v>761</v>
      </c>
      <c r="E51" s="481"/>
      <c r="F51" s="482"/>
      <c r="G51" s="482"/>
      <c r="H51" s="482"/>
      <c r="I51" s="482"/>
      <c r="J51" s="483"/>
      <c r="L51" s="254"/>
      <c r="M51" s="10" t="s">
        <v>601</v>
      </c>
      <c r="N51" s="481"/>
      <c r="O51" s="502"/>
      <c r="P51" s="503"/>
      <c r="Q51" s="137"/>
    </row>
    <row r="52" spans="1:21" s="9" customFormat="1" ht="6" customHeight="1" x14ac:dyDescent="0.25">
      <c r="A52" s="136"/>
      <c r="B52" s="5"/>
      <c r="C52" s="5"/>
      <c r="D52" s="5"/>
      <c r="E52" s="5"/>
      <c r="F52" s="5"/>
      <c r="G52" s="5"/>
      <c r="H52" s="5"/>
      <c r="I52" s="5"/>
      <c r="J52" s="5"/>
      <c r="K52" s="5"/>
      <c r="L52" s="5"/>
      <c r="M52" s="5"/>
      <c r="N52" s="5"/>
      <c r="O52" s="5"/>
      <c r="P52" s="5"/>
      <c r="Q52" s="137"/>
    </row>
    <row r="53" spans="1:21" s="17" customFormat="1" ht="4.1500000000000004" customHeight="1" x14ac:dyDescent="0.25">
      <c r="C53" s="19"/>
      <c r="D53" s="475"/>
      <c r="E53" s="475"/>
      <c r="F53" s="475"/>
      <c r="G53" s="475"/>
      <c r="H53" s="475"/>
      <c r="I53" s="475"/>
    </row>
    <row r="54" spans="1:21" s="9" customFormat="1" ht="12" customHeight="1" x14ac:dyDescent="0.25">
      <c r="A54" s="136"/>
      <c r="B54" s="5"/>
      <c r="C54" s="5"/>
      <c r="D54" s="5"/>
      <c r="E54" s="5"/>
      <c r="F54" s="5"/>
      <c r="G54" s="5"/>
      <c r="H54" s="143" t="s">
        <v>122</v>
      </c>
      <c r="I54" s="144"/>
      <c r="J54" s="144"/>
      <c r="K54" s="144"/>
      <c r="L54" s="144"/>
      <c r="M54" s="5"/>
      <c r="N54" s="5"/>
      <c r="O54" s="5"/>
      <c r="P54" s="5"/>
      <c r="Q54" s="137"/>
    </row>
    <row r="55" spans="1:21" s="9" customFormat="1" x14ac:dyDescent="0.25">
      <c r="A55" s="136"/>
      <c r="B55" s="5"/>
      <c r="C55" s="10" t="s">
        <v>84</v>
      </c>
      <c r="D55" s="481"/>
      <c r="E55" s="482"/>
      <c r="F55" s="483"/>
      <c r="G55" s="10" t="s">
        <v>85</v>
      </c>
      <c r="H55" s="481"/>
      <c r="I55" s="482"/>
      <c r="J55" s="482"/>
      <c r="K55" s="482"/>
      <c r="L55" s="483"/>
      <c r="M55" s="10" t="s">
        <v>89</v>
      </c>
      <c r="N55" s="473"/>
      <c r="O55" s="474"/>
      <c r="P55" s="5"/>
      <c r="Q55" s="137"/>
    </row>
    <row r="56" spans="1:21" s="9" customFormat="1" ht="6" customHeight="1" x14ac:dyDescent="0.25">
      <c r="A56" s="136"/>
      <c r="B56" s="5"/>
      <c r="C56" s="5"/>
      <c r="D56" s="5"/>
      <c r="E56" s="5"/>
      <c r="F56" s="5"/>
      <c r="G56" s="5"/>
      <c r="H56" s="5"/>
      <c r="I56" s="5"/>
      <c r="J56" s="5"/>
      <c r="K56" s="5"/>
      <c r="L56" s="5"/>
      <c r="M56" s="5"/>
      <c r="N56" s="5"/>
      <c r="O56" s="5"/>
      <c r="P56" s="5"/>
      <c r="Q56" s="137"/>
    </row>
    <row r="57" spans="1:21" s="9" customFormat="1" x14ac:dyDescent="0.25">
      <c r="A57" s="136"/>
      <c r="B57" s="17"/>
      <c r="C57" s="15"/>
      <c r="D57" s="19" t="s">
        <v>757</v>
      </c>
      <c r="E57" s="481"/>
      <c r="F57" s="482"/>
      <c r="G57" s="482"/>
      <c r="H57" s="482"/>
      <c r="I57" s="483"/>
      <c r="J57" s="5"/>
      <c r="K57" s="15"/>
      <c r="L57" s="15"/>
      <c r="M57" s="19" t="s">
        <v>756</v>
      </c>
      <c r="N57" s="481"/>
      <c r="O57" s="482"/>
      <c r="P57" s="483"/>
      <c r="Q57" s="137"/>
    </row>
    <row r="58" spans="1:21" s="9" customFormat="1" ht="6" customHeight="1" x14ac:dyDescent="0.25">
      <c r="A58" s="136"/>
      <c r="B58" s="5"/>
      <c r="C58" s="5"/>
      <c r="D58" s="5"/>
      <c r="E58" s="5"/>
      <c r="F58" s="5"/>
      <c r="G58" s="5"/>
      <c r="H58" s="5"/>
      <c r="I58" s="5"/>
      <c r="J58" s="5"/>
      <c r="K58" s="5"/>
      <c r="L58" s="5"/>
      <c r="M58" s="5"/>
      <c r="N58" s="5"/>
      <c r="O58" s="5"/>
      <c r="P58" s="5"/>
      <c r="Q58" s="137"/>
    </row>
    <row r="59" spans="1:21" s="9" customFormat="1" ht="12.75" customHeight="1" x14ac:dyDescent="0.25">
      <c r="A59" s="136"/>
      <c r="B59" s="5"/>
      <c r="C59" s="5"/>
      <c r="D59" s="5"/>
      <c r="E59" s="5"/>
      <c r="F59" s="5"/>
      <c r="G59" s="5"/>
      <c r="H59" s="5"/>
      <c r="I59" s="5"/>
      <c r="J59" s="5"/>
      <c r="K59" s="5"/>
      <c r="L59" s="5"/>
      <c r="M59" s="5"/>
      <c r="N59" s="5"/>
      <c r="O59" s="5"/>
      <c r="P59" s="5"/>
      <c r="Q59" s="137"/>
    </row>
    <row r="60" spans="1:21" s="9" customFormat="1" ht="15.75" customHeight="1" x14ac:dyDescent="0.25">
      <c r="A60" s="136"/>
      <c r="B60" s="501" t="s">
        <v>620</v>
      </c>
      <c r="C60" s="501"/>
      <c r="D60" s="501"/>
      <c r="E60" s="501"/>
      <c r="F60" s="501"/>
      <c r="G60" s="501"/>
      <c r="H60" s="501"/>
      <c r="I60" s="501"/>
      <c r="J60" s="501"/>
      <c r="K60" s="501"/>
      <c r="L60" s="501"/>
      <c r="M60" s="501"/>
      <c r="N60" s="501"/>
      <c r="O60" s="501"/>
      <c r="P60" s="501"/>
      <c r="Q60" s="137"/>
    </row>
    <row r="61" spans="1:21" s="9" customFormat="1" x14ac:dyDescent="0.25">
      <c r="A61" s="136"/>
      <c r="B61" s="491" t="s">
        <v>798</v>
      </c>
      <c r="C61" s="491"/>
      <c r="D61" s="491"/>
      <c r="E61" s="491"/>
      <c r="F61" s="491"/>
      <c r="G61" s="491"/>
      <c r="H61" s="491"/>
      <c r="I61" s="491"/>
      <c r="J61" s="491"/>
      <c r="K61" s="491"/>
      <c r="L61" s="491"/>
      <c r="M61" s="491"/>
      <c r="N61" s="491"/>
      <c r="O61" s="491"/>
      <c r="P61" s="491"/>
      <c r="Q61" s="137"/>
    </row>
    <row r="62" spans="1:21" ht="6" customHeight="1" thickBot="1" x14ac:dyDescent="0.3">
      <c r="A62" s="4"/>
      <c r="B62" s="5"/>
      <c r="C62" s="5"/>
      <c r="D62" s="5"/>
      <c r="E62" s="5"/>
      <c r="F62" s="5"/>
      <c r="G62" s="5"/>
      <c r="H62" s="5"/>
      <c r="I62" s="5"/>
      <c r="J62" s="5"/>
      <c r="K62" s="5"/>
      <c r="L62" s="5"/>
      <c r="M62" s="5"/>
      <c r="N62" s="5"/>
      <c r="O62" s="5"/>
      <c r="P62" s="5"/>
      <c r="Q62" s="6"/>
    </row>
    <row r="63" spans="1:21" ht="105.75" customHeight="1" thickBot="1" x14ac:dyDescent="0.3">
      <c r="A63" s="4"/>
      <c r="B63" s="492"/>
      <c r="C63" s="493"/>
      <c r="D63" s="493"/>
      <c r="E63" s="493"/>
      <c r="F63" s="493"/>
      <c r="G63" s="493"/>
      <c r="H63" s="493"/>
      <c r="I63" s="493"/>
      <c r="J63" s="493"/>
      <c r="K63" s="493"/>
      <c r="L63" s="493"/>
      <c r="M63" s="493"/>
      <c r="N63" s="493"/>
      <c r="O63" s="493"/>
      <c r="P63" s="494"/>
      <c r="Q63" s="6"/>
      <c r="T63" s="505"/>
      <c r="U63" s="505"/>
    </row>
    <row r="64" spans="1:21" ht="6" customHeight="1" x14ac:dyDescent="0.25">
      <c r="A64" s="4"/>
      <c r="B64" s="30"/>
      <c r="C64" s="30"/>
      <c r="D64" s="30"/>
      <c r="E64" s="30"/>
      <c r="F64" s="30"/>
      <c r="G64" s="30"/>
      <c r="H64" s="30"/>
      <c r="I64" s="30"/>
      <c r="J64" s="30"/>
      <c r="K64" s="30"/>
      <c r="L64" s="30"/>
      <c r="M64" s="30"/>
      <c r="N64" s="30"/>
      <c r="O64" s="30"/>
      <c r="P64" s="30"/>
      <c r="Q64" s="6"/>
      <c r="R64" s="31"/>
    </row>
    <row r="65" spans="1:18" s="31" customFormat="1" ht="23.45" customHeight="1" x14ac:dyDescent="0.25">
      <c r="A65" s="4"/>
      <c r="B65" s="490" t="s">
        <v>777</v>
      </c>
      <c r="C65" s="490"/>
      <c r="D65" s="490"/>
      <c r="E65" s="490"/>
      <c r="F65" s="490"/>
      <c r="G65" s="490"/>
      <c r="H65" s="490"/>
      <c r="I65" s="490"/>
      <c r="J65" s="490"/>
      <c r="K65" s="490"/>
      <c r="L65" s="490"/>
      <c r="M65" s="490"/>
      <c r="N65" s="490"/>
      <c r="O65" s="490"/>
      <c r="P65" s="490"/>
      <c r="Q65" s="33"/>
      <c r="R65" s="3"/>
    </row>
    <row r="66" spans="1:18" ht="6" customHeight="1" thickBot="1" x14ac:dyDescent="0.3">
      <c r="A66" s="12"/>
      <c r="B66" s="13"/>
      <c r="C66" s="13"/>
      <c r="D66" s="13"/>
      <c r="E66" s="13"/>
      <c r="F66" s="13"/>
      <c r="G66" s="13"/>
      <c r="H66" s="13"/>
      <c r="I66" s="13"/>
      <c r="J66" s="13"/>
      <c r="K66" s="13"/>
      <c r="L66" s="13"/>
      <c r="M66" s="13"/>
      <c r="N66" s="13"/>
      <c r="O66" s="13"/>
      <c r="P66" s="13"/>
      <c r="Q66" s="14"/>
    </row>
    <row r="67" spans="1:18" ht="15.75" customHeight="1" x14ac:dyDescent="0.25">
      <c r="A67" s="89"/>
      <c r="B67" s="89"/>
      <c r="C67" s="89"/>
      <c r="D67" s="89"/>
      <c r="E67" s="89"/>
      <c r="F67" s="89"/>
      <c r="G67" s="89"/>
      <c r="H67" s="89"/>
      <c r="I67" s="89"/>
      <c r="J67" s="89"/>
      <c r="K67" s="89"/>
      <c r="L67" s="89"/>
      <c r="M67" s="89"/>
      <c r="N67" s="89"/>
      <c r="O67" s="89"/>
      <c r="P67" s="89"/>
      <c r="Q67" s="23"/>
      <c r="R67" s="23"/>
    </row>
    <row r="68" spans="1:18" ht="6" customHeight="1" x14ac:dyDescent="0.25">
      <c r="A68" s="23"/>
      <c r="B68" s="23"/>
      <c r="C68" s="23"/>
      <c r="D68" s="23"/>
      <c r="E68" s="23"/>
      <c r="F68" s="23"/>
      <c r="G68" s="23"/>
      <c r="H68" s="23"/>
      <c r="I68" s="23"/>
      <c r="J68" s="23"/>
      <c r="K68" s="23"/>
      <c r="L68" s="23"/>
      <c r="M68" s="23"/>
      <c r="N68" s="23"/>
      <c r="O68" s="23"/>
      <c r="P68" s="23"/>
      <c r="Q68" s="23"/>
      <c r="R68" s="23"/>
    </row>
    <row r="69" spans="1:18" ht="15.75" customHeight="1" x14ac:dyDescent="0.25">
      <c r="A69" s="23"/>
      <c r="B69" s="23"/>
      <c r="C69" s="23"/>
      <c r="D69" s="23"/>
      <c r="E69" s="23"/>
      <c r="F69" s="23"/>
      <c r="G69" s="23"/>
      <c r="H69" s="23"/>
      <c r="I69" s="23"/>
      <c r="J69" s="23"/>
      <c r="K69" s="23"/>
      <c r="L69" s="23"/>
      <c r="M69" s="23"/>
      <c r="N69" s="23"/>
      <c r="O69" s="23"/>
      <c r="P69" s="23"/>
      <c r="Q69" s="23"/>
      <c r="R69" s="23"/>
    </row>
    <row r="70" spans="1:18" ht="6" customHeight="1" x14ac:dyDescent="0.25">
      <c r="A70" s="23"/>
      <c r="B70" s="23"/>
      <c r="C70" s="23"/>
      <c r="D70" s="23"/>
      <c r="E70" s="23"/>
      <c r="F70" s="23"/>
      <c r="G70" s="23"/>
      <c r="H70" s="23"/>
      <c r="I70" s="23"/>
      <c r="J70" s="23"/>
      <c r="K70" s="23"/>
      <c r="L70" s="23"/>
      <c r="M70" s="23"/>
      <c r="N70" s="23"/>
      <c r="O70" s="23"/>
      <c r="P70" s="23"/>
      <c r="Q70" s="23"/>
      <c r="R70" s="23"/>
    </row>
    <row r="71" spans="1:18" ht="15.75" customHeight="1" x14ac:dyDescent="0.25">
      <c r="A71" s="23"/>
      <c r="B71" s="23"/>
      <c r="C71" s="23"/>
      <c r="D71" s="23"/>
      <c r="E71" s="23"/>
      <c r="F71" s="23"/>
      <c r="G71" s="23"/>
      <c r="H71" s="23"/>
      <c r="I71" s="23"/>
      <c r="J71" s="23"/>
      <c r="K71" s="23"/>
      <c r="L71" s="23"/>
      <c r="M71" s="23"/>
      <c r="N71" s="23"/>
      <c r="O71" s="23"/>
      <c r="P71" s="23"/>
      <c r="Q71" s="23"/>
      <c r="R71" s="23"/>
    </row>
    <row r="72" spans="1:18" ht="6" customHeight="1" x14ac:dyDescent="0.25">
      <c r="A72" s="23"/>
      <c r="B72" s="23"/>
      <c r="C72" s="23"/>
      <c r="D72" s="23"/>
      <c r="E72" s="23"/>
      <c r="F72" s="23"/>
      <c r="G72" s="23"/>
      <c r="H72" s="23"/>
      <c r="I72" s="23"/>
      <c r="J72" s="23"/>
      <c r="K72" s="23"/>
      <c r="L72" s="23"/>
      <c r="M72" s="23"/>
      <c r="N72" s="23"/>
      <c r="O72" s="23"/>
      <c r="P72" s="23"/>
      <c r="Q72" s="23"/>
      <c r="R72" s="23"/>
    </row>
    <row r="73" spans="1:18" ht="15.75" customHeight="1" x14ac:dyDescent="0.25">
      <c r="A73" s="23"/>
      <c r="B73" s="23"/>
      <c r="C73" s="23"/>
      <c r="D73" s="23"/>
      <c r="E73" s="23"/>
      <c r="F73" s="23"/>
      <c r="G73" s="23"/>
      <c r="H73" s="23"/>
      <c r="I73" s="23"/>
      <c r="J73" s="23"/>
      <c r="K73" s="23"/>
      <c r="L73" s="23"/>
      <c r="M73" s="23"/>
      <c r="N73" s="23"/>
      <c r="O73" s="23"/>
      <c r="P73" s="23"/>
      <c r="Q73" s="23"/>
      <c r="R73" s="23"/>
    </row>
    <row r="74" spans="1:18" ht="6" customHeight="1" x14ac:dyDescent="0.25">
      <c r="A74" s="23"/>
      <c r="B74" s="23"/>
      <c r="C74" s="23"/>
      <c r="D74" s="23"/>
      <c r="E74" s="23"/>
      <c r="F74" s="23"/>
      <c r="G74" s="23"/>
      <c r="H74" s="23"/>
      <c r="I74" s="23"/>
      <c r="J74" s="23"/>
      <c r="K74" s="23"/>
      <c r="L74" s="23"/>
      <c r="M74" s="23"/>
      <c r="N74" s="23"/>
      <c r="O74" s="23"/>
      <c r="P74" s="23"/>
      <c r="Q74" s="23"/>
      <c r="R74" s="23"/>
    </row>
    <row r="75" spans="1:18" ht="15.75" customHeight="1" x14ac:dyDescent="0.25">
      <c r="A75" s="23"/>
      <c r="B75" s="23"/>
      <c r="C75" s="23"/>
      <c r="D75" s="23"/>
      <c r="E75" s="23"/>
      <c r="F75" s="23"/>
      <c r="G75" s="23"/>
      <c r="H75" s="23"/>
      <c r="I75" s="23"/>
      <c r="J75" s="23"/>
      <c r="K75" s="23"/>
      <c r="L75" s="23"/>
      <c r="M75" s="23"/>
      <c r="N75" s="23"/>
      <c r="O75" s="23"/>
      <c r="P75" s="23"/>
      <c r="Q75" s="23"/>
      <c r="R75" s="23"/>
    </row>
    <row r="76" spans="1:18" ht="6" customHeight="1" x14ac:dyDescent="0.25">
      <c r="A76" s="23"/>
      <c r="B76" s="23"/>
      <c r="C76" s="23"/>
      <c r="D76" s="23"/>
      <c r="E76" s="23"/>
      <c r="F76" s="23"/>
      <c r="G76" s="23"/>
      <c r="H76" s="23"/>
      <c r="I76" s="23"/>
      <c r="J76" s="23"/>
      <c r="K76" s="23"/>
      <c r="L76" s="23"/>
      <c r="M76" s="23"/>
      <c r="N76" s="23"/>
      <c r="O76" s="23"/>
      <c r="P76" s="23"/>
      <c r="Q76" s="23"/>
      <c r="R76" s="23"/>
    </row>
    <row r="77" spans="1:18" ht="15.75" customHeight="1" x14ac:dyDescent="0.25">
      <c r="A77" s="23"/>
      <c r="B77" s="23"/>
      <c r="C77" s="23"/>
      <c r="D77" s="23"/>
      <c r="E77" s="23"/>
      <c r="F77" s="23"/>
      <c r="G77" s="23"/>
      <c r="H77" s="23"/>
      <c r="I77" s="23"/>
      <c r="J77" s="23"/>
      <c r="K77" s="23"/>
      <c r="L77" s="23"/>
      <c r="M77" s="23"/>
      <c r="N77" s="23"/>
      <c r="O77" s="23"/>
      <c r="P77" s="23"/>
      <c r="Q77" s="23"/>
      <c r="R77" s="23"/>
    </row>
    <row r="78" spans="1:18" ht="6" customHeight="1" x14ac:dyDescent="0.25">
      <c r="A78" s="23"/>
      <c r="B78" s="23"/>
      <c r="C78" s="23"/>
      <c r="D78" s="23"/>
      <c r="E78" s="23"/>
      <c r="F78" s="23"/>
      <c r="G78" s="23"/>
      <c r="H78" s="23"/>
      <c r="I78" s="23"/>
      <c r="J78" s="23"/>
      <c r="K78" s="23"/>
      <c r="L78" s="23"/>
      <c r="M78" s="23"/>
      <c r="N78" s="23"/>
      <c r="O78" s="23"/>
      <c r="P78" s="23"/>
      <c r="Q78" s="23"/>
      <c r="R78" s="23"/>
    </row>
    <row r="79" spans="1:18" x14ac:dyDescent="0.25">
      <c r="A79" s="23"/>
      <c r="B79" s="23"/>
      <c r="C79" s="23"/>
      <c r="D79" s="23"/>
      <c r="E79" s="23"/>
      <c r="F79" s="23"/>
      <c r="G79" s="23"/>
      <c r="H79" s="23"/>
      <c r="I79" s="23"/>
      <c r="J79" s="23"/>
      <c r="K79" s="23"/>
      <c r="L79" s="23"/>
      <c r="M79" s="23"/>
      <c r="N79" s="23"/>
      <c r="O79" s="23"/>
      <c r="P79" s="23"/>
      <c r="Q79" s="23"/>
      <c r="R79" s="23"/>
    </row>
    <row r="80" spans="1:18" ht="6" customHeight="1" x14ac:dyDescent="0.25">
      <c r="A80" s="23"/>
      <c r="B80" s="23"/>
      <c r="C80" s="23"/>
      <c r="D80" s="23"/>
      <c r="E80" s="23"/>
      <c r="F80" s="23"/>
      <c r="G80" s="23"/>
      <c r="H80" s="23"/>
      <c r="I80" s="23"/>
      <c r="J80" s="23"/>
      <c r="K80" s="23"/>
      <c r="L80" s="23"/>
      <c r="M80" s="23"/>
      <c r="N80" s="23"/>
      <c r="O80" s="23"/>
      <c r="P80" s="23"/>
      <c r="Q80" s="23"/>
      <c r="R80" s="89"/>
    </row>
    <row r="81" spans="1:244" s="89" customFormat="1" ht="6" customHeight="1" x14ac:dyDescent="0.25">
      <c r="A81" s="23"/>
      <c r="B81" s="23"/>
      <c r="C81" s="23"/>
      <c r="D81" s="23"/>
      <c r="E81" s="23"/>
      <c r="F81" s="23"/>
      <c r="G81" s="23"/>
      <c r="H81" s="23"/>
      <c r="I81" s="23"/>
      <c r="J81" s="23"/>
      <c r="K81" s="23"/>
      <c r="L81" s="23"/>
      <c r="M81" s="23"/>
      <c r="N81" s="23"/>
      <c r="O81" s="23"/>
      <c r="P81" s="23"/>
      <c r="R81" s="23"/>
    </row>
    <row r="82" spans="1:244" s="23" customFormat="1" x14ac:dyDescent="0.25">
      <c r="A82" s="3"/>
      <c r="B82" s="3"/>
      <c r="C82" s="3"/>
      <c r="D82" s="3"/>
      <c r="E82" s="3"/>
      <c r="F82" s="3"/>
      <c r="G82" s="3"/>
      <c r="H82" s="3"/>
      <c r="I82" s="3"/>
      <c r="J82" s="3"/>
      <c r="K82" s="3"/>
      <c r="L82" s="3"/>
      <c r="M82" s="3"/>
      <c r="N82" s="3"/>
      <c r="O82" s="3"/>
      <c r="P82" s="3"/>
    </row>
    <row r="83" spans="1:244" s="23" customFormat="1" x14ac:dyDescent="0.25">
      <c r="A83" s="3"/>
      <c r="B83" s="3"/>
      <c r="C83" s="3"/>
      <c r="D83" s="3"/>
      <c r="E83" s="3"/>
      <c r="F83" s="3"/>
      <c r="G83" s="3"/>
      <c r="H83" s="3"/>
      <c r="I83" s="3"/>
      <c r="J83" s="3"/>
      <c r="K83" s="3"/>
      <c r="L83" s="3"/>
      <c r="M83" s="3"/>
      <c r="N83" s="3"/>
      <c r="O83" s="3"/>
      <c r="P83" s="3"/>
    </row>
    <row r="84" spans="1:244" s="23" customFormat="1" x14ac:dyDescent="0.25">
      <c r="A84" s="3"/>
      <c r="B84" s="3"/>
      <c r="C84" s="3"/>
      <c r="D84" s="3"/>
      <c r="E84" s="3"/>
      <c r="F84" s="3"/>
      <c r="G84" s="3"/>
      <c r="H84" s="3"/>
      <c r="I84" s="3"/>
      <c r="J84" s="3"/>
      <c r="K84" s="3"/>
      <c r="L84" s="3"/>
      <c r="M84" s="3"/>
      <c r="N84" s="3"/>
      <c r="O84" s="3"/>
      <c r="P84" s="3"/>
    </row>
    <row r="85" spans="1:244" s="23" customFormat="1" x14ac:dyDescent="0.25">
      <c r="A85" s="3"/>
      <c r="B85" s="3"/>
      <c r="C85" s="3"/>
      <c r="D85" s="3"/>
      <c r="E85" s="3"/>
      <c r="F85" s="3"/>
      <c r="G85" s="3"/>
      <c r="H85" s="3"/>
      <c r="I85" s="3"/>
      <c r="J85" s="3"/>
      <c r="K85" s="3"/>
      <c r="L85" s="3"/>
      <c r="M85" s="3"/>
      <c r="N85" s="3"/>
      <c r="O85" s="3"/>
      <c r="P85" s="3"/>
    </row>
    <row r="86" spans="1:244" s="23" customFormat="1" x14ac:dyDescent="0.25">
      <c r="A86" s="3"/>
      <c r="B86" s="3"/>
      <c r="C86" s="3"/>
      <c r="D86" s="3"/>
      <c r="E86" s="3"/>
      <c r="F86" s="3"/>
      <c r="G86" s="3"/>
      <c r="H86" s="3"/>
      <c r="I86" s="3"/>
      <c r="J86" s="3"/>
      <c r="K86" s="3"/>
      <c r="L86" s="3"/>
      <c r="M86" s="3"/>
      <c r="N86" s="3"/>
      <c r="O86" s="3"/>
      <c r="P86" s="3"/>
    </row>
    <row r="87" spans="1:244" s="23" customFormat="1" x14ac:dyDescent="0.25">
      <c r="A87" s="3"/>
      <c r="B87" s="3"/>
      <c r="C87" s="3"/>
      <c r="D87" s="3"/>
      <c r="E87" s="3"/>
      <c r="F87" s="3"/>
      <c r="G87" s="3"/>
      <c r="H87" s="3"/>
      <c r="I87" s="3"/>
      <c r="J87" s="3"/>
      <c r="K87" s="3"/>
      <c r="L87" s="3"/>
      <c r="M87" s="3"/>
      <c r="N87" s="3"/>
      <c r="O87" s="3"/>
      <c r="P87" s="3"/>
    </row>
    <row r="88" spans="1:244" s="23" customFormat="1" x14ac:dyDescent="0.25">
      <c r="A88" s="3"/>
      <c r="B88" s="3"/>
      <c r="C88" s="3"/>
      <c r="D88" s="3"/>
      <c r="E88" s="3"/>
      <c r="F88" s="3"/>
      <c r="G88" s="3"/>
      <c r="H88" s="3"/>
      <c r="I88" s="3"/>
      <c r="J88" s="3"/>
      <c r="K88" s="3"/>
      <c r="L88" s="3"/>
      <c r="M88" s="3"/>
      <c r="N88" s="3"/>
      <c r="O88" s="3"/>
      <c r="P88" s="3"/>
    </row>
    <row r="89" spans="1:244" s="23" customFormat="1" x14ac:dyDescent="0.25">
      <c r="A89" s="3"/>
      <c r="B89" s="3"/>
      <c r="C89" s="3"/>
      <c r="D89" s="3"/>
      <c r="E89" s="3"/>
      <c r="F89" s="3"/>
      <c r="G89" s="3"/>
      <c r="H89" s="3"/>
      <c r="I89" s="3"/>
      <c r="J89" s="3"/>
      <c r="K89" s="3"/>
      <c r="L89" s="3"/>
      <c r="M89" s="3"/>
      <c r="N89" s="3"/>
      <c r="O89" s="3"/>
      <c r="P89" s="3"/>
      <c r="R89" s="3"/>
    </row>
    <row r="95" spans="1:244" ht="16.5" x14ac:dyDescent="0.25">
      <c r="IA95" s="177" t="s">
        <v>247</v>
      </c>
      <c r="IB95" s="95" t="s">
        <v>126</v>
      </c>
      <c r="ID95" s="347" t="s">
        <v>302</v>
      </c>
      <c r="IE95" s="178"/>
      <c r="IF95" s="178"/>
      <c r="IG95" s="178"/>
      <c r="IH95" s="178"/>
      <c r="II95" s="178"/>
      <c r="IJ95" s="179"/>
    </row>
    <row r="96" spans="1:244" ht="16.5" x14ac:dyDescent="0.25">
      <c r="IA96" s="177" t="s">
        <v>248</v>
      </c>
      <c r="IB96" s="95" t="s">
        <v>128</v>
      </c>
      <c r="ID96" s="347" t="s">
        <v>303</v>
      </c>
      <c r="IE96" s="178"/>
      <c r="IF96" s="178"/>
      <c r="IG96" s="178"/>
      <c r="IH96" s="178"/>
      <c r="II96" s="178"/>
      <c r="IJ96" s="179"/>
    </row>
    <row r="97" spans="235:244" ht="33" x14ac:dyDescent="0.25">
      <c r="IA97" s="177" t="s">
        <v>249</v>
      </c>
      <c r="IB97" s="95" t="s">
        <v>130</v>
      </c>
      <c r="ID97" s="347" t="s">
        <v>304</v>
      </c>
      <c r="IE97" s="178"/>
      <c r="IF97" s="178"/>
      <c r="IG97" s="178"/>
      <c r="IH97" s="178"/>
      <c r="II97" s="178"/>
      <c r="IJ97" s="179"/>
    </row>
    <row r="98" spans="235:244" ht="16.5" x14ac:dyDescent="0.25">
      <c r="IA98" s="177" t="s">
        <v>250</v>
      </c>
      <c r="IB98" s="95" t="s">
        <v>132</v>
      </c>
      <c r="ID98" s="347" t="s">
        <v>305</v>
      </c>
      <c r="IE98" s="178"/>
      <c r="IF98" s="178"/>
      <c r="IG98" s="178"/>
      <c r="IH98" s="178"/>
      <c r="II98" s="178"/>
      <c r="IJ98" s="179"/>
    </row>
    <row r="99" spans="235:244" ht="16.5" x14ac:dyDescent="0.25">
      <c r="IA99" s="177" t="s">
        <v>251</v>
      </c>
      <c r="IB99" s="95" t="s">
        <v>134</v>
      </c>
      <c r="ID99" s="347" t="s">
        <v>464</v>
      </c>
      <c r="IE99" s="178"/>
      <c r="IF99" s="178"/>
      <c r="IG99" s="178"/>
      <c r="IH99" s="178"/>
      <c r="II99" s="178"/>
      <c r="IJ99" s="179"/>
    </row>
    <row r="100" spans="235:244" ht="16.5" x14ac:dyDescent="0.25">
      <c r="IA100" s="177" t="s">
        <v>252</v>
      </c>
      <c r="IB100" s="95" t="s">
        <v>136</v>
      </c>
      <c r="ID100" s="347" t="s">
        <v>1087</v>
      </c>
      <c r="IE100" s="178"/>
      <c r="IF100" s="178"/>
      <c r="IG100" s="178"/>
      <c r="IH100" s="178"/>
      <c r="II100" s="178"/>
      <c r="IJ100" s="179"/>
    </row>
    <row r="101" spans="235:244" ht="16.5" x14ac:dyDescent="0.25">
      <c r="IA101" s="177" t="s">
        <v>253</v>
      </c>
      <c r="IB101" s="95" t="s">
        <v>138</v>
      </c>
      <c r="ID101" s="347" t="s">
        <v>306</v>
      </c>
      <c r="IE101" s="178"/>
      <c r="IF101" s="178"/>
      <c r="IG101" s="178"/>
      <c r="IH101" s="178"/>
      <c r="II101" s="178"/>
      <c r="IJ101" s="179"/>
    </row>
    <row r="102" spans="235:244" ht="33" x14ac:dyDescent="0.25">
      <c r="IA102" s="177" t="s">
        <v>254</v>
      </c>
      <c r="IB102" s="95" t="s">
        <v>140</v>
      </c>
      <c r="ID102" s="347" t="s">
        <v>307</v>
      </c>
      <c r="IE102" s="178"/>
      <c r="IF102" s="178"/>
      <c r="IG102" s="178"/>
      <c r="IH102" s="178"/>
      <c r="II102" s="178"/>
      <c r="IJ102" s="179"/>
    </row>
    <row r="103" spans="235:244" ht="16.5" x14ac:dyDescent="0.25">
      <c r="IA103" s="177" t="s">
        <v>255</v>
      </c>
      <c r="IB103" s="95" t="s">
        <v>142</v>
      </c>
      <c r="ID103" s="347" t="s">
        <v>308</v>
      </c>
      <c r="IE103" s="178"/>
      <c r="IF103" s="178"/>
      <c r="IG103" s="178"/>
      <c r="IH103" s="178"/>
      <c r="II103" s="178"/>
      <c r="IJ103" s="179"/>
    </row>
    <row r="104" spans="235:244" ht="33" x14ac:dyDescent="0.25">
      <c r="IA104" s="177" t="s">
        <v>246</v>
      </c>
      <c r="IB104" s="95" t="s">
        <v>144</v>
      </c>
      <c r="ID104" s="347" t="s">
        <v>1088</v>
      </c>
      <c r="IE104" s="178"/>
      <c r="IF104" s="178"/>
      <c r="IG104" s="178"/>
      <c r="IH104" s="178"/>
      <c r="II104" s="178"/>
      <c r="IJ104" s="179"/>
    </row>
    <row r="105" spans="235:244" ht="66" x14ac:dyDescent="0.25">
      <c r="IA105" s="177" t="s">
        <v>244</v>
      </c>
      <c r="IB105" s="95" t="s">
        <v>146</v>
      </c>
      <c r="ID105" s="347" t="s">
        <v>1089</v>
      </c>
      <c r="IE105" s="178"/>
      <c r="IF105" s="178"/>
      <c r="IG105" s="178"/>
      <c r="IH105" s="178"/>
      <c r="II105" s="178"/>
      <c r="IJ105" s="179"/>
    </row>
    <row r="106" spans="235:244" ht="16.5" x14ac:dyDescent="0.25">
      <c r="IA106" s="177" t="s">
        <v>256</v>
      </c>
      <c r="IB106" s="95" t="s">
        <v>148</v>
      </c>
      <c r="ID106" s="347" t="s">
        <v>309</v>
      </c>
      <c r="IE106" s="178"/>
      <c r="IF106" s="178"/>
      <c r="IG106" s="178"/>
      <c r="IH106" s="178"/>
      <c r="II106" s="178"/>
      <c r="IJ106" s="179"/>
    </row>
    <row r="107" spans="235:244" ht="16.5" x14ac:dyDescent="0.25">
      <c r="IA107" s="177" t="s">
        <v>257</v>
      </c>
      <c r="IB107" s="95" t="s">
        <v>150</v>
      </c>
      <c r="ID107" s="347" t="s">
        <v>627</v>
      </c>
      <c r="IE107" s="178"/>
      <c r="IF107" s="178"/>
      <c r="IG107" s="178"/>
      <c r="IH107" s="178"/>
      <c r="II107" s="178"/>
      <c r="IJ107" s="179"/>
    </row>
    <row r="108" spans="235:244" ht="16.5" x14ac:dyDescent="0.25">
      <c r="IA108" s="177" t="s">
        <v>258</v>
      </c>
      <c r="IB108" s="95" t="s">
        <v>152</v>
      </c>
      <c r="ID108" s="347" t="s">
        <v>310</v>
      </c>
      <c r="IE108" s="178"/>
      <c r="IF108" s="178"/>
      <c r="IG108" s="178"/>
      <c r="IH108" s="178"/>
      <c r="II108" s="178"/>
      <c r="IJ108" s="179"/>
    </row>
    <row r="109" spans="235:244" ht="16.5" x14ac:dyDescent="0.25">
      <c r="IA109" s="177" t="s">
        <v>259</v>
      </c>
      <c r="IB109" s="95" t="s">
        <v>154</v>
      </c>
      <c r="ID109" s="347" t="s">
        <v>465</v>
      </c>
      <c r="IE109" s="178"/>
      <c r="IF109" s="178"/>
      <c r="IG109" s="178"/>
      <c r="IH109" s="178"/>
      <c r="II109" s="178"/>
      <c r="IJ109" s="179"/>
    </row>
    <row r="110" spans="235:244" ht="16.5" x14ac:dyDescent="0.25">
      <c r="IA110" s="177" t="s">
        <v>260</v>
      </c>
      <c r="IB110" s="95" t="s">
        <v>156</v>
      </c>
      <c r="ID110" s="347" t="s">
        <v>311</v>
      </c>
      <c r="IE110" s="178"/>
      <c r="IF110" s="178"/>
      <c r="IG110" s="178"/>
      <c r="IH110" s="178"/>
      <c r="II110" s="178"/>
      <c r="IJ110" s="179"/>
    </row>
    <row r="111" spans="235:244" ht="16.5" x14ac:dyDescent="0.25">
      <c r="IA111" s="177" t="s">
        <v>261</v>
      </c>
      <c r="IB111" s="95" t="s">
        <v>158</v>
      </c>
      <c r="ID111" s="347" t="s">
        <v>312</v>
      </c>
      <c r="IE111" s="178"/>
      <c r="IF111" s="178"/>
      <c r="IG111" s="178"/>
      <c r="IH111" s="178"/>
      <c r="II111" s="178"/>
      <c r="IJ111" s="179"/>
    </row>
    <row r="112" spans="235:244" ht="16.5" x14ac:dyDescent="0.25">
      <c r="IA112" s="177" t="s">
        <v>262</v>
      </c>
      <c r="IB112" s="95" t="s">
        <v>160</v>
      </c>
      <c r="ID112" s="347" t="s">
        <v>466</v>
      </c>
      <c r="IE112" s="178"/>
      <c r="IF112" s="178"/>
      <c r="IG112" s="178"/>
      <c r="IH112" s="178"/>
      <c r="II112" s="178"/>
      <c r="IJ112" s="179"/>
    </row>
    <row r="113" spans="235:244" ht="16.5" x14ac:dyDescent="0.25">
      <c r="IA113" s="177" t="s">
        <v>263</v>
      </c>
      <c r="IB113" s="95" t="s">
        <v>162</v>
      </c>
      <c r="ID113" s="347" t="s">
        <v>313</v>
      </c>
      <c r="IE113" s="178"/>
      <c r="IF113" s="178"/>
      <c r="IG113" s="178"/>
      <c r="IH113" s="178"/>
      <c r="II113" s="178"/>
      <c r="IJ113" s="179"/>
    </row>
    <row r="114" spans="235:244" ht="16.5" x14ac:dyDescent="0.25">
      <c r="IA114" s="177" t="s">
        <v>264</v>
      </c>
      <c r="IB114" s="95" t="s">
        <v>164</v>
      </c>
      <c r="ID114" s="347" t="s">
        <v>628</v>
      </c>
      <c r="IE114" s="178"/>
      <c r="IF114" s="178"/>
      <c r="IG114" s="178"/>
      <c r="IH114" s="178"/>
      <c r="II114" s="178"/>
      <c r="IJ114" s="179"/>
    </row>
    <row r="115" spans="235:244" ht="16.5" x14ac:dyDescent="0.25">
      <c r="IA115" s="177" t="s">
        <v>265</v>
      </c>
      <c r="IB115" s="95" t="s">
        <v>166</v>
      </c>
      <c r="ID115" s="347" t="s">
        <v>314</v>
      </c>
      <c r="IE115" s="178"/>
      <c r="IF115" s="178"/>
      <c r="IG115" s="178"/>
      <c r="IH115" s="178"/>
      <c r="II115" s="178"/>
      <c r="IJ115" s="179"/>
    </row>
    <row r="116" spans="235:244" ht="16.5" x14ac:dyDescent="0.25">
      <c r="IA116" s="177" t="s">
        <v>266</v>
      </c>
      <c r="IB116" s="95" t="s">
        <v>168</v>
      </c>
      <c r="ID116" s="347" t="s">
        <v>1090</v>
      </c>
      <c r="IE116" s="178"/>
      <c r="IF116" s="178"/>
      <c r="IG116" s="178"/>
      <c r="IH116" s="178"/>
      <c r="II116" s="178"/>
      <c r="IJ116" s="179"/>
    </row>
    <row r="117" spans="235:244" ht="16.5" x14ac:dyDescent="0.25">
      <c r="IA117" s="177" t="s">
        <v>267</v>
      </c>
      <c r="IB117" s="95" t="s">
        <v>170</v>
      </c>
      <c r="ID117" s="347" t="s">
        <v>315</v>
      </c>
      <c r="IE117" s="178"/>
      <c r="IF117" s="178"/>
      <c r="IG117" s="178"/>
      <c r="IH117" s="178"/>
      <c r="II117" s="178"/>
      <c r="IJ117" s="179"/>
    </row>
    <row r="118" spans="235:244" ht="33" x14ac:dyDescent="0.25">
      <c r="IA118" s="177" t="s">
        <v>268</v>
      </c>
      <c r="IB118" s="95" t="s">
        <v>172</v>
      </c>
      <c r="ID118" s="347" t="s">
        <v>316</v>
      </c>
      <c r="IE118" s="178"/>
      <c r="IF118" s="178"/>
      <c r="IG118" s="178"/>
      <c r="IH118" s="178"/>
      <c r="II118" s="178"/>
      <c r="IJ118" s="179"/>
    </row>
    <row r="119" spans="235:244" ht="16.5" x14ac:dyDescent="0.25">
      <c r="IA119" s="177" t="s">
        <v>269</v>
      </c>
      <c r="IB119" s="95" t="s">
        <v>174</v>
      </c>
      <c r="ID119" s="347" t="s">
        <v>317</v>
      </c>
      <c r="IE119" s="178"/>
      <c r="IF119" s="178"/>
      <c r="IG119" s="178"/>
      <c r="IH119" s="178"/>
      <c r="II119" s="178"/>
      <c r="IJ119" s="179"/>
    </row>
    <row r="120" spans="235:244" ht="33" x14ac:dyDescent="0.25">
      <c r="IA120" s="177" t="s">
        <v>270</v>
      </c>
      <c r="IB120" s="95" t="s">
        <v>176</v>
      </c>
      <c r="ID120" s="347" t="s">
        <v>318</v>
      </c>
      <c r="IE120" s="178"/>
      <c r="IF120" s="178"/>
      <c r="IG120" s="178"/>
      <c r="IH120" s="178"/>
      <c r="II120" s="178"/>
      <c r="IJ120" s="179"/>
    </row>
    <row r="121" spans="235:244" ht="16.5" x14ac:dyDescent="0.25">
      <c r="IA121" s="177" t="s">
        <v>271</v>
      </c>
      <c r="IB121" s="95" t="s">
        <v>178</v>
      </c>
      <c r="ID121" s="347" t="s">
        <v>467</v>
      </c>
      <c r="IE121" s="178"/>
      <c r="IF121" s="178"/>
      <c r="IG121" s="178"/>
      <c r="IH121" s="178"/>
      <c r="II121" s="178"/>
      <c r="IJ121" s="179"/>
    </row>
    <row r="122" spans="235:244" ht="33" x14ac:dyDescent="0.25">
      <c r="IA122" s="177" t="s">
        <v>272</v>
      </c>
      <c r="IB122" s="95" t="s">
        <v>180</v>
      </c>
      <c r="ID122" s="347" t="s">
        <v>468</v>
      </c>
      <c r="IE122" s="178"/>
      <c r="IF122" s="178"/>
      <c r="IG122" s="178"/>
      <c r="IH122" s="178"/>
      <c r="II122" s="178"/>
      <c r="IJ122" s="179"/>
    </row>
    <row r="123" spans="235:244" ht="33" x14ac:dyDescent="0.25">
      <c r="IA123" s="177" t="s">
        <v>273</v>
      </c>
      <c r="IB123" s="95" t="s">
        <v>182</v>
      </c>
      <c r="ID123" s="347" t="s">
        <v>469</v>
      </c>
      <c r="IE123" s="178"/>
      <c r="IF123" s="178"/>
      <c r="IG123" s="178"/>
      <c r="IH123" s="178"/>
      <c r="II123" s="178"/>
      <c r="IJ123" s="179"/>
    </row>
    <row r="124" spans="235:244" ht="16.5" x14ac:dyDescent="0.25">
      <c r="IA124" s="177" t="s">
        <v>274</v>
      </c>
      <c r="IB124" s="95" t="s">
        <v>184</v>
      </c>
      <c r="ID124" s="347" t="s">
        <v>470</v>
      </c>
      <c r="IE124" s="178"/>
      <c r="IF124" s="178"/>
      <c r="IG124" s="178"/>
      <c r="IH124" s="178"/>
      <c r="II124" s="178"/>
      <c r="IJ124" s="179"/>
    </row>
    <row r="125" spans="235:244" ht="16.5" x14ac:dyDescent="0.25">
      <c r="IA125" s="177" t="s">
        <v>275</v>
      </c>
      <c r="IB125" s="95" t="s">
        <v>186</v>
      </c>
      <c r="ID125" s="347" t="s">
        <v>471</v>
      </c>
      <c r="IE125" s="178"/>
      <c r="IF125" s="178"/>
      <c r="IG125" s="178"/>
      <c r="IH125" s="178"/>
      <c r="II125" s="178"/>
      <c r="IJ125" s="179"/>
    </row>
    <row r="126" spans="235:244" ht="16.5" x14ac:dyDescent="0.25">
      <c r="IA126" s="177" t="s">
        <v>276</v>
      </c>
      <c r="IB126" s="95" t="s">
        <v>188</v>
      </c>
      <c r="ID126" s="347" t="s">
        <v>319</v>
      </c>
      <c r="IE126" s="178"/>
      <c r="IF126" s="178"/>
      <c r="IG126" s="178"/>
      <c r="IH126" s="178"/>
      <c r="II126" s="178"/>
      <c r="IJ126" s="179"/>
    </row>
    <row r="127" spans="235:244" ht="16.5" x14ac:dyDescent="0.25">
      <c r="IA127" s="177" t="s">
        <v>277</v>
      </c>
      <c r="IB127" s="95" t="s">
        <v>190</v>
      </c>
      <c r="ID127" s="347" t="s">
        <v>472</v>
      </c>
      <c r="IE127" s="178"/>
      <c r="IF127" s="178"/>
      <c r="IG127" s="178"/>
      <c r="IH127" s="178"/>
      <c r="II127" s="178"/>
      <c r="IJ127" s="179"/>
    </row>
    <row r="128" spans="235:244" ht="49.5" x14ac:dyDescent="0.25">
      <c r="IA128" s="177" t="s">
        <v>278</v>
      </c>
      <c r="IB128" s="95" t="s">
        <v>192</v>
      </c>
      <c r="ID128" s="347" t="s">
        <v>473</v>
      </c>
      <c r="IE128" s="178"/>
      <c r="IF128" s="178"/>
      <c r="IG128" s="178"/>
      <c r="IH128" s="178"/>
      <c r="II128" s="178"/>
      <c r="IJ128" s="179"/>
    </row>
    <row r="129" spans="235:244" ht="33" x14ac:dyDescent="0.25">
      <c r="IA129" s="177" t="s">
        <v>279</v>
      </c>
      <c r="IB129" s="95" t="s">
        <v>194</v>
      </c>
      <c r="ID129" s="347" t="s">
        <v>320</v>
      </c>
      <c r="IE129" s="178"/>
      <c r="IF129" s="178"/>
      <c r="IG129" s="178"/>
      <c r="IH129" s="178"/>
      <c r="II129" s="178"/>
      <c r="IJ129" s="179"/>
    </row>
    <row r="130" spans="235:244" ht="33" x14ac:dyDescent="0.25">
      <c r="IA130" s="177" t="s">
        <v>280</v>
      </c>
      <c r="IB130" s="95" t="s">
        <v>196</v>
      </c>
      <c r="ID130" s="347" t="s">
        <v>1091</v>
      </c>
      <c r="IE130" s="178"/>
      <c r="IF130" s="178"/>
      <c r="IG130" s="178"/>
      <c r="IH130" s="178"/>
      <c r="II130" s="178"/>
      <c r="IJ130" s="179"/>
    </row>
    <row r="131" spans="235:244" ht="16.5" x14ac:dyDescent="0.25">
      <c r="IA131" s="177" t="s">
        <v>281</v>
      </c>
      <c r="IB131" s="95" t="s">
        <v>198</v>
      </c>
      <c r="ID131" s="347" t="s">
        <v>321</v>
      </c>
      <c r="IE131" s="178"/>
      <c r="IF131" s="178"/>
      <c r="IG131" s="178"/>
      <c r="IH131" s="178"/>
      <c r="II131" s="178"/>
      <c r="IJ131" s="179"/>
    </row>
    <row r="132" spans="235:244" ht="33" x14ac:dyDescent="0.25">
      <c r="IA132" s="177" t="s">
        <v>282</v>
      </c>
      <c r="IB132" s="95" t="s">
        <v>200</v>
      </c>
      <c r="ID132" s="347" t="s">
        <v>629</v>
      </c>
      <c r="IE132" s="178"/>
      <c r="IF132" s="178"/>
      <c r="IG132" s="178"/>
      <c r="IH132" s="178"/>
      <c r="II132" s="178"/>
      <c r="IJ132" s="179"/>
    </row>
    <row r="133" spans="235:244" ht="33" x14ac:dyDescent="0.25">
      <c r="IA133" s="177" t="s">
        <v>283</v>
      </c>
      <c r="IB133" s="95" t="s">
        <v>202</v>
      </c>
      <c r="ID133" s="347" t="s">
        <v>1092</v>
      </c>
      <c r="IE133" s="178"/>
      <c r="IF133" s="178"/>
      <c r="IG133" s="178"/>
      <c r="IH133" s="178"/>
      <c r="II133" s="178"/>
      <c r="IJ133" s="179"/>
    </row>
    <row r="134" spans="235:244" ht="49.5" x14ac:dyDescent="0.25">
      <c r="IA134" s="177" t="s">
        <v>243</v>
      </c>
      <c r="IB134" s="95" t="s">
        <v>204</v>
      </c>
      <c r="ID134" s="347" t="s">
        <v>630</v>
      </c>
      <c r="IE134" s="178"/>
      <c r="IF134" s="178"/>
      <c r="IG134" s="178"/>
      <c r="IH134" s="178"/>
      <c r="II134" s="178"/>
      <c r="IJ134" s="179"/>
    </row>
    <row r="135" spans="235:244" ht="16.5" x14ac:dyDescent="0.25">
      <c r="IA135" s="177" t="s">
        <v>284</v>
      </c>
      <c r="IB135" s="95" t="s">
        <v>206</v>
      </c>
      <c r="ID135" s="347" t="s">
        <v>322</v>
      </c>
      <c r="IE135" s="178"/>
      <c r="IF135" s="178"/>
      <c r="IG135" s="178"/>
      <c r="IH135" s="178"/>
      <c r="II135" s="178"/>
      <c r="IJ135" s="179"/>
    </row>
    <row r="136" spans="235:244" ht="33" x14ac:dyDescent="0.25">
      <c r="IA136" s="177" t="s">
        <v>285</v>
      </c>
      <c r="IB136" s="95" t="s">
        <v>208</v>
      </c>
      <c r="ID136" s="347" t="s">
        <v>323</v>
      </c>
      <c r="IE136" s="178"/>
      <c r="IF136" s="178"/>
      <c r="IG136" s="178"/>
      <c r="IH136" s="178"/>
      <c r="II136" s="178"/>
      <c r="IJ136" s="179"/>
    </row>
    <row r="137" spans="235:244" ht="16.5" x14ac:dyDescent="0.25">
      <c r="IA137" s="177" t="s">
        <v>286</v>
      </c>
      <c r="IB137" s="95" t="s">
        <v>210</v>
      </c>
      <c r="ID137" s="347" t="s">
        <v>324</v>
      </c>
      <c r="IE137" s="178"/>
      <c r="IF137" s="178"/>
      <c r="IG137" s="178"/>
      <c r="IH137" s="178"/>
      <c r="II137" s="178"/>
      <c r="IJ137" s="179"/>
    </row>
    <row r="138" spans="235:244" ht="16.5" x14ac:dyDescent="0.25">
      <c r="IA138" s="177" t="s">
        <v>287</v>
      </c>
      <c r="IB138" s="95" t="s">
        <v>212</v>
      </c>
      <c r="ID138" s="347" t="s">
        <v>325</v>
      </c>
      <c r="IE138" s="178"/>
      <c r="IF138" s="178"/>
      <c r="IG138" s="178"/>
      <c r="IH138" s="178"/>
      <c r="II138" s="178"/>
      <c r="IJ138" s="179"/>
    </row>
    <row r="139" spans="235:244" ht="33" x14ac:dyDescent="0.25">
      <c r="IA139" s="177" t="s">
        <v>288</v>
      </c>
      <c r="IB139" s="95" t="s">
        <v>214</v>
      </c>
      <c r="ID139" s="347" t="s">
        <v>631</v>
      </c>
      <c r="IE139" s="178"/>
      <c r="IF139" s="178"/>
      <c r="IG139" s="178"/>
      <c r="IH139" s="178"/>
      <c r="II139" s="178"/>
      <c r="IJ139" s="179"/>
    </row>
    <row r="140" spans="235:244" ht="33" x14ac:dyDescent="0.25">
      <c r="IA140" s="177" t="s">
        <v>289</v>
      </c>
      <c r="IB140" s="95" t="s">
        <v>216</v>
      </c>
      <c r="ID140" s="347" t="s">
        <v>474</v>
      </c>
      <c r="IE140" s="178"/>
      <c r="IF140" s="178"/>
      <c r="IG140" s="178"/>
      <c r="IH140" s="178"/>
      <c r="II140" s="178"/>
      <c r="IJ140" s="179"/>
    </row>
    <row r="141" spans="235:244" ht="33" x14ac:dyDescent="0.25">
      <c r="IA141" s="177" t="s">
        <v>290</v>
      </c>
      <c r="IB141" s="95" t="s">
        <v>218</v>
      </c>
      <c r="ID141" s="347" t="s">
        <v>475</v>
      </c>
      <c r="IE141" s="178"/>
      <c r="IF141" s="178"/>
      <c r="IG141" s="178"/>
      <c r="IH141" s="178"/>
      <c r="II141" s="178"/>
      <c r="IJ141" s="179"/>
    </row>
    <row r="142" spans="235:244" ht="33" x14ac:dyDescent="0.25">
      <c r="IA142" s="177" t="s">
        <v>291</v>
      </c>
      <c r="IB142" s="95" t="s">
        <v>220</v>
      </c>
      <c r="ID142" s="347" t="s">
        <v>476</v>
      </c>
      <c r="IE142" s="178"/>
      <c r="IF142" s="178"/>
      <c r="IG142" s="178"/>
      <c r="IH142" s="178"/>
      <c r="II142" s="178"/>
      <c r="IJ142" s="179"/>
    </row>
    <row r="143" spans="235:244" ht="33" x14ac:dyDescent="0.25">
      <c r="IA143" s="177" t="s">
        <v>292</v>
      </c>
      <c r="IB143" s="95" t="s">
        <v>222</v>
      </c>
      <c r="ID143" s="347" t="s">
        <v>477</v>
      </c>
      <c r="IE143" s="178"/>
      <c r="IF143" s="178"/>
      <c r="IG143" s="178"/>
      <c r="IH143" s="178"/>
      <c r="II143" s="178"/>
      <c r="IJ143" s="179"/>
    </row>
    <row r="144" spans="235:244" ht="33" x14ac:dyDescent="0.25">
      <c r="IA144" s="177" t="s">
        <v>293</v>
      </c>
      <c r="IB144" s="95" t="s">
        <v>224</v>
      </c>
      <c r="ID144" s="347" t="s">
        <v>478</v>
      </c>
      <c r="IE144" s="178"/>
      <c r="IF144" s="178"/>
      <c r="IG144" s="178"/>
      <c r="IH144" s="178"/>
      <c r="II144" s="178"/>
      <c r="IJ144" s="179"/>
    </row>
    <row r="145" spans="235:244" ht="16.5" x14ac:dyDescent="0.25">
      <c r="IA145" s="177" t="s">
        <v>294</v>
      </c>
      <c r="IB145" s="95" t="s">
        <v>226</v>
      </c>
      <c r="ID145" s="347" t="s">
        <v>632</v>
      </c>
      <c r="IE145" s="178"/>
      <c r="IF145" s="178"/>
      <c r="IG145" s="178"/>
      <c r="IH145" s="178"/>
      <c r="II145" s="178"/>
      <c r="IJ145" s="179"/>
    </row>
    <row r="146" spans="235:244" ht="16.5" x14ac:dyDescent="0.25">
      <c r="IA146" s="177" t="s">
        <v>295</v>
      </c>
      <c r="IB146" s="95" t="s">
        <v>228</v>
      </c>
      <c r="ID146" s="347" t="s">
        <v>479</v>
      </c>
      <c r="IE146" s="178"/>
      <c r="IF146" s="178"/>
      <c r="IG146" s="178"/>
      <c r="IH146" s="178"/>
      <c r="II146" s="178"/>
      <c r="IJ146" s="179"/>
    </row>
    <row r="147" spans="235:244" ht="16.5" x14ac:dyDescent="0.25">
      <c r="IA147" s="177" t="s">
        <v>296</v>
      </c>
      <c r="IB147" s="95" t="s">
        <v>230</v>
      </c>
      <c r="ID147" s="347" t="s">
        <v>326</v>
      </c>
      <c r="IE147" s="178"/>
      <c r="IF147" s="178"/>
      <c r="IG147" s="178"/>
      <c r="IH147" s="178"/>
      <c r="II147" s="178"/>
      <c r="IJ147" s="179"/>
    </row>
    <row r="148" spans="235:244" ht="33" x14ac:dyDescent="0.25">
      <c r="IA148" s="177" t="s">
        <v>297</v>
      </c>
      <c r="IB148" s="95" t="s">
        <v>232</v>
      </c>
      <c r="ID148" s="347" t="s">
        <v>327</v>
      </c>
      <c r="IE148" s="178"/>
      <c r="IF148" s="178"/>
      <c r="IG148" s="178"/>
      <c r="IH148" s="178"/>
      <c r="II148" s="178"/>
      <c r="IJ148" s="179"/>
    </row>
    <row r="149" spans="235:244" ht="16.5" x14ac:dyDescent="0.25">
      <c r="IA149" s="177" t="s">
        <v>298</v>
      </c>
      <c r="IB149" s="95" t="s">
        <v>234</v>
      </c>
      <c r="ID149" s="347" t="s">
        <v>1093</v>
      </c>
      <c r="IE149" s="178"/>
      <c r="IF149" s="178"/>
      <c r="IG149" s="178"/>
      <c r="IH149" s="178"/>
      <c r="II149" s="178"/>
      <c r="IJ149" s="179"/>
    </row>
    <row r="150" spans="235:244" ht="33" x14ac:dyDescent="0.25">
      <c r="IA150" s="177" t="s">
        <v>245</v>
      </c>
      <c r="IB150" s="95" t="s">
        <v>236</v>
      </c>
      <c r="ID150" s="347" t="s">
        <v>328</v>
      </c>
      <c r="IE150" s="178"/>
      <c r="IF150" s="178"/>
      <c r="IG150" s="178"/>
      <c r="IH150" s="178"/>
      <c r="II150" s="178"/>
      <c r="IJ150" s="179"/>
    </row>
    <row r="151" spans="235:244" ht="33" x14ac:dyDescent="0.25">
      <c r="IA151" s="177" t="s">
        <v>299</v>
      </c>
      <c r="IB151" s="95" t="s">
        <v>238</v>
      </c>
      <c r="ID151" s="347" t="s">
        <v>329</v>
      </c>
      <c r="IE151" s="178"/>
      <c r="IF151" s="178"/>
      <c r="IG151" s="178"/>
      <c r="IH151" s="178"/>
      <c r="II151" s="178"/>
      <c r="IJ151" s="179"/>
    </row>
    <row r="152" spans="235:244" ht="16.5" x14ac:dyDescent="0.25">
      <c r="IA152" s="177" t="s">
        <v>300</v>
      </c>
      <c r="IB152" s="95" t="s">
        <v>240</v>
      </c>
      <c r="ID152" s="347" t="s">
        <v>1094</v>
      </c>
      <c r="IE152" s="178"/>
      <c r="IF152" s="178"/>
      <c r="IG152" s="178"/>
      <c r="IH152" s="178"/>
      <c r="II152" s="178"/>
      <c r="IJ152" s="179"/>
    </row>
    <row r="153" spans="235:244" ht="16.5" x14ac:dyDescent="0.25">
      <c r="IA153" s="177" t="s">
        <v>301</v>
      </c>
      <c r="IB153" s="95" t="s">
        <v>242</v>
      </c>
      <c r="ID153" s="347" t="s">
        <v>480</v>
      </c>
      <c r="IE153" s="178"/>
      <c r="IF153" s="178"/>
      <c r="IG153" s="178"/>
      <c r="IH153" s="178"/>
      <c r="II153" s="178"/>
      <c r="IJ153" s="179"/>
    </row>
    <row r="154" spans="235:244" ht="16.5" x14ac:dyDescent="0.3">
      <c r="IA154" s="60"/>
      <c r="IB154" s="63"/>
      <c r="ID154" s="347" t="s">
        <v>633</v>
      </c>
      <c r="IE154" s="178"/>
      <c r="IF154" s="178"/>
      <c r="IG154" s="178"/>
      <c r="IH154" s="178"/>
      <c r="II154" s="178"/>
      <c r="IJ154" s="179"/>
    </row>
    <row r="155" spans="235:244" x14ac:dyDescent="0.25">
      <c r="ID155" s="347" t="s">
        <v>330</v>
      </c>
      <c r="IE155" s="178"/>
      <c r="IF155" s="178"/>
      <c r="IG155" s="178"/>
      <c r="IH155" s="178"/>
      <c r="II155" s="178"/>
      <c r="IJ155" s="179"/>
    </row>
    <row r="156" spans="235:244" x14ac:dyDescent="0.25">
      <c r="ID156" s="347" t="s">
        <v>331</v>
      </c>
      <c r="IE156" s="178"/>
      <c r="IF156" s="178"/>
      <c r="IG156" s="178"/>
      <c r="IH156" s="178"/>
      <c r="II156" s="178"/>
      <c r="IJ156" s="179"/>
    </row>
    <row r="157" spans="235:244" x14ac:dyDescent="0.25">
      <c r="ID157" s="347" t="s">
        <v>481</v>
      </c>
      <c r="IE157" s="178"/>
      <c r="IF157" s="178"/>
      <c r="IG157" s="178"/>
      <c r="IH157" s="178"/>
      <c r="II157" s="178"/>
      <c r="IJ157" s="179"/>
    </row>
    <row r="158" spans="235:244" x14ac:dyDescent="0.25">
      <c r="IA158" s="180" t="s">
        <v>120</v>
      </c>
      <c r="ID158" s="347" t="s">
        <v>332</v>
      </c>
      <c r="IE158" s="178"/>
      <c r="IF158" s="178"/>
      <c r="IG158" s="178"/>
      <c r="IH158" s="178"/>
      <c r="II158" s="178"/>
      <c r="IJ158" s="179"/>
    </row>
    <row r="159" spans="235:244" x14ac:dyDescent="0.25">
      <c r="IA159" s="180" t="s">
        <v>121</v>
      </c>
      <c r="ID159" s="347" t="s">
        <v>333</v>
      </c>
      <c r="IE159" s="178"/>
      <c r="IF159" s="178"/>
      <c r="IG159" s="178"/>
      <c r="IH159" s="178"/>
      <c r="II159" s="178"/>
      <c r="IJ159" s="179"/>
    </row>
    <row r="160" spans="235:244" x14ac:dyDescent="0.25">
      <c r="ID160" s="347" t="s">
        <v>334</v>
      </c>
      <c r="IE160" s="178"/>
      <c r="IF160" s="178"/>
      <c r="IG160" s="178"/>
      <c r="IH160" s="178"/>
      <c r="II160" s="178"/>
      <c r="IJ160" s="179"/>
    </row>
    <row r="161" spans="238:244" x14ac:dyDescent="0.25">
      <c r="ID161" s="347" t="s">
        <v>335</v>
      </c>
      <c r="IE161" s="178"/>
      <c r="IF161" s="178"/>
      <c r="IG161" s="178"/>
      <c r="IH161" s="178"/>
      <c r="II161" s="178"/>
      <c r="IJ161" s="179"/>
    </row>
    <row r="162" spans="238:244" x14ac:dyDescent="0.25">
      <c r="ID162" s="347" t="s">
        <v>336</v>
      </c>
      <c r="IE162" s="178"/>
      <c r="IF162" s="178"/>
      <c r="IG162" s="178"/>
      <c r="IH162" s="178"/>
      <c r="II162" s="178"/>
      <c r="IJ162" s="179"/>
    </row>
    <row r="163" spans="238:244" x14ac:dyDescent="0.25">
      <c r="ID163" s="347" t="s">
        <v>337</v>
      </c>
      <c r="IE163" s="178"/>
      <c r="IF163" s="178"/>
      <c r="IG163" s="178"/>
      <c r="IH163" s="178"/>
      <c r="II163" s="178"/>
      <c r="IJ163" s="179"/>
    </row>
    <row r="164" spans="238:244" x14ac:dyDescent="0.25">
      <c r="ID164" s="347" t="s">
        <v>482</v>
      </c>
      <c r="IE164" s="178"/>
      <c r="IF164" s="178"/>
      <c r="IG164" s="178"/>
      <c r="IH164" s="178"/>
      <c r="II164" s="178"/>
      <c r="IJ164" s="179"/>
    </row>
    <row r="165" spans="238:244" x14ac:dyDescent="0.25">
      <c r="ID165" s="347" t="s">
        <v>338</v>
      </c>
      <c r="IE165" s="178"/>
      <c r="IF165" s="178"/>
      <c r="IG165" s="178"/>
      <c r="IH165" s="178"/>
      <c r="II165" s="178"/>
      <c r="IJ165" s="179"/>
    </row>
    <row r="166" spans="238:244" x14ac:dyDescent="0.25">
      <c r="ID166" s="347" t="s">
        <v>634</v>
      </c>
      <c r="IE166" s="178"/>
      <c r="IF166" s="178"/>
      <c r="IG166" s="178"/>
      <c r="IH166" s="178"/>
      <c r="II166" s="178"/>
      <c r="IJ166" s="179"/>
    </row>
    <row r="167" spans="238:244" x14ac:dyDescent="0.25">
      <c r="ID167" s="347" t="s">
        <v>339</v>
      </c>
      <c r="IE167" s="178"/>
      <c r="IF167" s="178"/>
      <c r="IG167" s="178"/>
      <c r="IH167" s="178"/>
      <c r="II167" s="178"/>
      <c r="IJ167" s="179"/>
    </row>
    <row r="168" spans="238:244" x14ac:dyDescent="0.25">
      <c r="ID168" s="347" t="s">
        <v>483</v>
      </c>
      <c r="IE168" s="178"/>
      <c r="IF168" s="178"/>
      <c r="IG168" s="178"/>
      <c r="IH168" s="178"/>
      <c r="II168" s="178"/>
      <c r="IJ168" s="179"/>
    </row>
    <row r="169" spans="238:244" x14ac:dyDescent="0.25">
      <c r="ID169" s="347" t="s">
        <v>340</v>
      </c>
      <c r="IE169" s="178"/>
      <c r="IF169" s="178"/>
      <c r="IG169" s="178"/>
      <c r="IH169" s="178"/>
      <c r="II169" s="178"/>
      <c r="IJ169" s="179"/>
    </row>
    <row r="170" spans="238:244" x14ac:dyDescent="0.25">
      <c r="ID170" s="347" t="s">
        <v>341</v>
      </c>
      <c r="IE170" s="178"/>
      <c r="IF170" s="178"/>
      <c r="IG170" s="178"/>
      <c r="IH170" s="178"/>
      <c r="II170" s="178"/>
      <c r="IJ170" s="179"/>
    </row>
    <row r="171" spans="238:244" x14ac:dyDescent="0.25">
      <c r="ID171" s="347" t="s">
        <v>1095</v>
      </c>
      <c r="IE171" s="178"/>
      <c r="IF171" s="178"/>
      <c r="IG171" s="178"/>
      <c r="IH171" s="178"/>
      <c r="II171" s="178"/>
      <c r="IJ171" s="179"/>
    </row>
    <row r="172" spans="238:244" x14ac:dyDescent="0.25">
      <c r="ID172" s="347" t="s">
        <v>635</v>
      </c>
      <c r="IE172" s="178"/>
      <c r="IF172" s="178"/>
      <c r="IG172" s="178"/>
      <c r="IH172" s="178"/>
      <c r="II172" s="178"/>
      <c r="IJ172" s="179"/>
    </row>
    <row r="173" spans="238:244" x14ac:dyDescent="0.25">
      <c r="ID173" s="347" t="s">
        <v>484</v>
      </c>
      <c r="IE173" s="178"/>
      <c r="IF173" s="178"/>
      <c r="IG173" s="178"/>
      <c r="IH173" s="178"/>
      <c r="II173" s="178"/>
      <c r="IJ173" s="179"/>
    </row>
    <row r="174" spans="238:244" x14ac:dyDescent="0.25">
      <c r="ID174" s="347" t="s">
        <v>342</v>
      </c>
      <c r="IE174" s="178"/>
      <c r="IF174" s="178"/>
      <c r="IG174" s="178"/>
      <c r="IH174" s="178"/>
      <c r="II174" s="178"/>
      <c r="IJ174" s="179"/>
    </row>
    <row r="175" spans="238:244" x14ac:dyDescent="0.25">
      <c r="ID175" s="347" t="s">
        <v>453</v>
      </c>
      <c r="IE175" s="178"/>
      <c r="IF175" s="178"/>
      <c r="IG175" s="178"/>
      <c r="IH175" s="178"/>
      <c r="II175" s="178"/>
      <c r="IJ175" s="179"/>
    </row>
    <row r="176" spans="238:244" x14ac:dyDescent="0.25">
      <c r="ID176" s="347" t="s">
        <v>485</v>
      </c>
      <c r="IE176" s="178"/>
      <c r="IF176" s="178"/>
      <c r="IG176" s="178"/>
      <c r="IH176" s="178"/>
      <c r="II176" s="178"/>
      <c r="IJ176" s="179"/>
    </row>
    <row r="177" spans="238:244" x14ac:dyDescent="0.25">
      <c r="ID177" s="347" t="s">
        <v>454</v>
      </c>
      <c r="IE177" s="178"/>
      <c r="IF177" s="178"/>
      <c r="IG177" s="178"/>
      <c r="IH177" s="178"/>
      <c r="II177" s="178"/>
      <c r="IJ177" s="179"/>
    </row>
    <row r="178" spans="238:244" x14ac:dyDescent="0.25">
      <c r="ID178" s="347" t="s">
        <v>343</v>
      </c>
      <c r="IE178" s="178"/>
      <c r="IF178" s="178"/>
      <c r="IG178" s="178"/>
      <c r="IH178" s="178"/>
      <c r="II178" s="178"/>
      <c r="IJ178" s="179"/>
    </row>
    <row r="179" spans="238:244" x14ac:dyDescent="0.25">
      <c r="ID179" s="347" t="s">
        <v>344</v>
      </c>
      <c r="IE179" s="178"/>
      <c r="IF179" s="178"/>
      <c r="IG179" s="178"/>
      <c r="IH179" s="178"/>
      <c r="II179" s="178"/>
      <c r="IJ179" s="179"/>
    </row>
    <row r="180" spans="238:244" x14ac:dyDescent="0.25">
      <c r="ID180" s="347" t="s">
        <v>345</v>
      </c>
      <c r="IE180" s="178"/>
      <c r="IF180" s="178"/>
      <c r="IG180" s="178"/>
      <c r="IH180" s="178"/>
      <c r="II180" s="178"/>
      <c r="IJ180" s="179"/>
    </row>
    <row r="181" spans="238:244" x14ac:dyDescent="0.25">
      <c r="ID181" s="347" t="s">
        <v>486</v>
      </c>
      <c r="IE181" s="178"/>
      <c r="IF181" s="178"/>
      <c r="IG181" s="178"/>
      <c r="IH181" s="178"/>
      <c r="II181" s="178"/>
      <c r="IJ181" s="179"/>
    </row>
    <row r="182" spans="238:244" x14ac:dyDescent="0.25">
      <c r="ID182" s="347" t="s">
        <v>346</v>
      </c>
      <c r="IE182" s="178"/>
      <c r="IF182" s="178"/>
      <c r="IG182" s="178"/>
      <c r="IH182" s="178"/>
      <c r="II182" s="178"/>
      <c r="IJ182" s="179"/>
    </row>
    <row r="183" spans="238:244" x14ac:dyDescent="0.25">
      <c r="ID183" s="347" t="s">
        <v>1096</v>
      </c>
      <c r="IE183" s="178"/>
      <c r="IF183" s="178"/>
      <c r="IG183" s="178"/>
      <c r="IH183" s="178"/>
      <c r="II183" s="178"/>
      <c r="IJ183" s="179"/>
    </row>
    <row r="184" spans="238:244" x14ac:dyDescent="0.25">
      <c r="ID184" s="347" t="s">
        <v>636</v>
      </c>
      <c r="IE184" s="178"/>
      <c r="IF184" s="178"/>
      <c r="IG184" s="178"/>
      <c r="IH184" s="178"/>
      <c r="II184" s="178"/>
      <c r="IJ184" s="179"/>
    </row>
    <row r="185" spans="238:244" x14ac:dyDescent="0.25">
      <c r="ID185" s="347" t="s">
        <v>1097</v>
      </c>
      <c r="IE185" s="178"/>
      <c r="IF185" s="178"/>
      <c r="IG185" s="178"/>
      <c r="IH185" s="178"/>
      <c r="II185" s="178"/>
      <c r="IJ185" s="179"/>
    </row>
    <row r="186" spans="238:244" x14ac:dyDescent="0.25">
      <c r="ID186" s="347" t="s">
        <v>347</v>
      </c>
      <c r="IE186" s="178"/>
      <c r="IF186" s="178"/>
      <c r="IG186" s="178"/>
      <c r="IH186" s="178"/>
      <c r="II186" s="178"/>
      <c r="IJ186" s="179"/>
    </row>
    <row r="187" spans="238:244" x14ac:dyDescent="0.25">
      <c r="ID187" s="347" t="s">
        <v>348</v>
      </c>
      <c r="IE187" s="178"/>
      <c r="IF187" s="178"/>
      <c r="IG187" s="178"/>
      <c r="IH187" s="178"/>
      <c r="II187" s="178"/>
      <c r="IJ187" s="179"/>
    </row>
    <row r="188" spans="238:244" x14ac:dyDescent="0.25">
      <c r="ID188" s="347" t="s">
        <v>349</v>
      </c>
      <c r="IE188" s="178"/>
      <c r="IF188" s="178"/>
      <c r="IG188" s="178"/>
      <c r="IH188" s="178"/>
      <c r="II188" s="178"/>
      <c r="IJ188" s="179"/>
    </row>
    <row r="189" spans="238:244" x14ac:dyDescent="0.25">
      <c r="ID189" s="347" t="s">
        <v>350</v>
      </c>
      <c r="IE189" s="178"/>
      <c r="IF189" s="178"/>
      <c r="IG189" s="178"/>
      <c r="IH189" s="178"/>
      <c r="II189" s="178"/>
      <c r="IJ189" s="179"/>
    </row>
    <row r="190" spans="238:244" x14ac:dyDescent="0.25">
      <c r="ID190" s="347" t="s">
        <v>487</v>
      </c>
      <c r="IE190" s="178"/>
      <c r="IF190" s="178"/>
      <c r="IG190" s="178"/>
      <c r="IH190" s="178"/>
      <c r="II190" s="178"/>
      <c r="IJ190" s="179"/>
    </row>
    <row r="191" spans="238:244" x14ac:dyDescent="0.25">
      <c r="ID191" s="347" t="s">
        <v>488</v>
      </c>
      <c r="IE191" s="178"/>
      <c r="IF191" s="178"/>
      <c r="IG191" s="178"/>
      <c r="IH191" s="178"/>
      <c r="II191" s="178"/>
      <c r="IJ191" s="179"/>
    </row>
    <row r="192" spans="238:244" x14ac:dyDescent="0.25">
      <c r="ID192" s="347" t="s">
        <v>351</v>
      </c>
      <c r="IE192" s="178"/>
      <c r="IF192" s="178"/>
      <c r="IG192" s="178"/>
      <c r="IH192" s="178"/>
      <c r="II192" s="178"/>
      <c r="IJ192" s="179"/>
    </row>
    <row r="193" spans="238:244" x14ac:dyDescent="0.25">
      <c r="ID193" s="347" t="s">
        <v>352</v>
      </c>
      <c r="IE193" s="178"/>
      <c r="IF193" s="178"/>
      <c r="IG193" s="178"/>
      <c r="IH193" s="178"/>
      <c r="II193" s="178"/>
      <c r="IJ193" s="179"/>
    </row>
    <row r="194" spans="238:244" x14ac:dyDescent="0.25">
      <c r="ID194" s="347" t="s">
        <v>353</v>
      </c>
      <c r="IE194" s="178"/>
      <c r="IF194" s="178"/>
      <c r="IG194" s="178"/>
      <c r="IH194" s="178"/>
      <c r="II194" s="178"/>
      <c r="IJ194" s="179"/>
    </row>
    <row r="195" spans="238:244" x14ac:dyDescent="0.25">
      <c r="ID195" s="347" t="s">
        <v>637</v>
      </c>
      <c r="IE195" s="178"/>
      <c r="IF195" s="178"/>
      <c r="IG195" s="178"/>
      <c r="IH195" s="178"/>
      <c r="II195" s="178"/>
      <c r="IJ195" s="179"/>
    </row>
    <row r="196" spans="238:244" x14ac:dyDescent="0.25">
      <c r="ID196" s="347" t="s">
        <v>354</v>
      </c>
      <c r="IE196" s="178"/>
      <c r="IF196" s="178"/>
      <c r="IG196" s="178"/>
      <c r="IH196" s="178"/>
      <c r="II196" s="178"/>
      <c r="IJ196" s="179"/>
    </row>
    <row r="197" spans="238:244" x14ac:dyDescent="0.25">
      <c r="ID197" s="347" t="s">
        <v>489</v>
      </c>
      <c r="IE197" s="178"/>
      <c r="IF197" s="178"/>
      <c r="IG197" s="178"/>
      <c r="IH197" s="178"/>
      <c r="II197" s="178"/>
      <c r="IJ197" s="179"/>
    </row>
    <row r="198" spans="238:244" x14ac:dyDescent="0.25">
      <c r="ID198" s="347" t="s">
        <v>1098</v>
      </c>
      <c r="IE198" s="178"/>
      <c r="IF198" s="178"/>
      <c r="IG198" s="178"/>
      <c r="IH198" s="178"/>
      <c r="II198" s="178"/>
      <c r="IJ198" s="179"/>
    </row>
    <row r="199" spans="238:244" x14ac:dyDescent="0.25">
      <c r="ID199" s="347" t="s">
        <v>355</v>
      </c>
      <c r="IE199" s="178"/>
      <c r="IF199" s="178"/>
      <c r="IG199" s="178"/>
      <c r="IH199" s="178"/>
      <c r="II199" s="178"/>
      <c r="IJ199" s="179"/>
    </row>
    <row r="200" spans="238:244" x14ac:dyDescent="0.25">
      <c r="ID200" s="347" t="s">
        <v>356</v>
      </c>
      <c r="IE200" s="178"/>
      <c r="IF200" s="178"/>
      <c r="IG200" s="178"/>
      <c r="IH200" s="178"/>
      <c r="II200" s="178"/>
      <c r="IJ200" s="179"/>
    </row>
    <row r="201" spans="238:244" x14ac:dyDescent="0.25">
      <c r="ID201" s="347" t="s">
        <v>357</v>
      </c>
      <c r="IE201" s="178"/>
      <c r="IF201" s="178"/>
      <c r="IG201" s="178"/>
      <c r="IH201" s="178"/>
      <c r="II201" s="178"/>
      <c r="IJ201" s="179"/>
    </row>
    <row r="202" spans="238:244" x14ac:dyDescent="0.25">
      <c r="ID202" s="347" t="s">
        <v>358</v>
      </c>
      <c r="IE202" s="178"/>
      <c r="IF202" s="178"/>
      <c r="IG202" s="178"/>
      <c r="IH202" s="178"/>
      <c r="II202" s="178"/>
      <c r="IJ202" s="179"/>
    </row>
    <row r="203" spans="238:244" x14ac:dyDescent="0.25">
      <c r="ID203" s="347" t="s">
        <v>359</v>
      </c>
      <c r="IE203" s="178"/>
      <c r="IF203" s="178"/>
      <c r="IG203" s="178"/>
      <c r="IH203" s="178"/>
      <c r="II203" s="178"/>
      <c r="IJ203" s="179"/>
    </row>
    <row r="204" spans="238:244" x14ac:dyDescent="0.25">
      <c r="ID204" s="347" t="s">
        <v>360</v>
      </c>
      <c r="IE204" s="178"/>
      <c r="IF204" s="178"/>
      <c r="IG204" s="178"/>
      <c r="IH204" s="178"/>
      <c r="II204" s="178"/>
      <c r="IJ204" s="179"/>
    </row>
    <row r="205" spans="238:244" x14ac:dyDescent="0.25">
      <c r="ID205" s="347" t="s">
        <v>1099</v>
      </c>
      <c r="IE205" s="178"/>
      <c r="IF205" s="178"/>
      <c r="IG205" s="178"/>
      <c r="IH205" s="178"/>
      <c r="II205" s="178"/>
      <c r="IJ205" s="179"/>
    </row>
    <row r="206" spans="238:244" x14ac:dyDescent="0.25">
      <c r="ID206" s="347" t="s">
        <v>490</v>
      </c>
      <c r="IE206" s="178"/>
      <c r="IF206" s="178"/>
      <c r="IG206" s="178"/>
      <c r="IH206" s="178"/>
      <c r="II206" s="178"/>
      <c r="IJ206" s="179"/>
    </row>
    <row r="207" spans="238:244" x14ac:dyDescent="0.25">
      <c r="ID207" s="347" t="s">
        <v>361</v>
      </c>
      <c r="IE207" s="178"/>
      <c r="IF207" s="178"/>
      <c r="IG207" s="178"/>
      <c r="IH207" s="178"/>
      <c r="II207" s="178"/>
      <c r="IJ207" s="179"/>
    </row>
    <row r="208" spans="238:244" x14ac:dyDescent="0.25">
      <c r="ID208" s="347" t="s">
        <v>491</v>
      </c>
      <c r="IE208" s="178"/>
      <c r="IF208" s="178"/>
      <c r="IG208" s="178"/>
      <c r="IH208" s="178"/>
      <c r="II208" s="178"/>
      <c r="IJ208" s="179"/>
    </row>
    <row r="209" spans="238:244" x14ac:dyDescent="0.25">
      <c r="ID209" s="347" t="s">
        <v>362</v>
      </c>
      <c r="IE209" s="178"/>
      <c r="IF209" s="178"/>
      <c r="IG209" s="178"/>
      <c r="IH209" s="178"/>
      <c r="II209" s="178"/>
      <c r="IJ209" s="179"/>
    </row>
    <row r="210" spans="238:244" x14ac:dyDescent="0.25">
      <c r="ID210" s="347" t="s">
        <v>363</v>
      </c>
      <c r="IE210" s="178"/>
      <c r="IF210" s="178"/>
      <c r="IG210" s="178"/>
      <c r="IH210" s="178"/>
      <c r="II210" s="178"/>
      <c r="IJ210" s="179"/>
    </row>
    <row r="211" spans="238:244" x14ac:dyDescent="0.25">
      <c r="ID211" s="347" t="s">
        <v>492</v>
      </c>
      <c r="IE211" s="178"/>
      <c r="IF211" s="178"/>
      <c r="IG211" s="178"/>
      <c r="IH211" s="178"/>
      <c r="II211" s="178"/>
      <c r="IJ211" s="179"/>
    </row>
    <row r="212" spans="238:244" x14ac:dyDescent="0.25">
      <c r="ID212" s="347" t="s">
        <v>493</v>
      </c>
      <c r="IE212" s="178"/>
      <c r="IF212" s="178"/>
      <c r="IG212" s="178"/>
      <c r="IH212" s="178"/>
      <c r="II212" s="178"/>
      <c r="IJ212" s="179"/>
    </row>
    <row r="213" spans="238:244" x14ac:dyDescent="0.25">
      <c r="ID213" s="347" t="s">
        <v>1100</v>
      </c>
      <c r="IE213" s="178"/>
      <c r="IF213" s="178"/>
      <c r="IG213" s="178"/>
      <c r="IH213" s="178"/>
      <c r="II213" s="178"/>
      <c r="IJ213" s="179"/>
    </row>
    <row r="214" spans="238:244" x14ac:dyDescent="0.25">
      <c r="ID214" s="347" t="s">
        <v>1101</v>
      </c>
      <c r="IE214" s="178"/>
      <c r="IF214" s="178"/>
      <c r="IG214" s="178"/>
      <c r="IH214" s="178"/>
      <c r="II214" s="178"/>
      <c r="IJ214" s="179"/>
    </row>
    <row r="215" spans="238:244" x14ac:dyDescent="0.25">
      <c r="ID215" s="347" t="s">
        <v>364</v>
      </c>
      <c r="IE215" s="178"/>
      <c r="IF215" s="178"/>
      <c r="IG215" s="178"/>
      <c r="IH215" s="178"/>
      <c r="II215" s="178"/>
      <c r="IJ215" s="179"/>
    </row>
    <row r="216" spans="238:244" x14ac:dyDescent="0.25">
      <c r="ID216" s="347" t="s">
        <v>1102</v>
      </c>
      <c r="IE216" s="178"/>
      <c r="IF216" s="178"/>
      <c r="IG216" s="178"/>
      <c r="IH216" s="178"/>
      <c r="II216" s="178"/>
      <c r="IJ216" s="179"/>
    </row>
    <row r="217" spans="238:244" x14ac:dyDescent="0.25">
      <c r="ID217" s="347" t="s">
        <v>365</v>
      </c>
      <c r="IE217" s="178"/>
      <c r="IF217" s="178"/>
      <c r="IG217" s="178"/>
      <c r="IH217" s="178"/>
      <c r="II217" s="178"/>
      <c r="IJ217" s="179"/>
    </row>
    <row r="218" spans="238:244" x14ac:dyDescent="0.25">
      <c r="ID218" s="347" t="s">
        <v>1103</v>
      </c>
      <c r="IE218" s="178"/>
      <c r="IF218" s="178"/>
      <c r="IG218" s="178"/>
      <c r="IH218" s="178"/>
      <c r="II218" s="178"/>
      <c r="IJ218" s="179"/>
    </row>
    <row r="219" spans="238:244" x14ac:dyDescent="0.25">
      <c r="ID219" s="347" t="s">
        <v>494</v>
      </c>
      <c r="IE219" s="178"/>
      <c r="IF219" s="178"/>
      <c r="IG219" s="178"/>
      <c r="IH219" s="178"/>
      <c r="II219" s="178"/>
      <c r="IJ219" s="179"/>
    </row>
    <row r="220" spans="238:244" x14ac:dyDescent="0.25">
      <c r="ID220" s="347" t="s">
        <v>1104</v>
      </c>
      <c r="IE220" s="178"/>
      <c r="IF220" s="178"/>
      <c r="IG220" s="178"/>
      <c r="IH220" s="178"/>
      <c r="II220" s="178"/>
      <c r="IJ220" s="179"/>
    </row>
    <row r="221" spans="238:244" x14ac:dyDescent="0.25">
      <c r="ID221" s="347" t="s">
        <v>638</v>
      </c>
      <c r="IE221" s="178"/>
      <c r="IF221" s="178"/>
      <c r="IG221" s="178"/>
      <c r="IH221" s="178"/>
      <c r="II221" s="178"/>
      <c r="IJ221" s="179"/>
    </row>
    <row r="222" spans="238:244" x14ac:dyDescent="0.25">
      <c r="ID222" s="347" t="s">
        <v>495</v>
      </c>
      <c r="IE222" s="178"/>
      <c r="IF222" s="178"/>
      <c r="IG222" s="178"/>
      <c r="IH222" s="178"/>
      <c r="II222" s="178"/>
      <c r="IJ222" s="179"/>
    </row>
    <row r="223" spans="238:244" x14ac:dyDescent="0.25">
      <c r="ID223" s="347" t="s">
        <v>366</v>
      </c>
      <c r="IE223" s="178"/>
      <c r="IF223" s="178"/>
      <c r="IG223" s="178"/>
      <c r="IH223" s="178"/>
      <c r="II223" s="178"/>
      <c r="IJ223" s="179"/>
    </row>
    <row r="224" spans="238:244" x14ac:dyDescent="0.25">
      <c r="ID224" s="347" t="s">
        <v>496</v>
      </c>
      <c r="IE224" s="178"/>
      <c r="IF224" s="178"/>
      <c r="IG224" s="178"/>
      <c r="IH224" s="178"/>
      <c r="II224" s="178"/>
      <c r="IJ224" s="179"/>
    </row>
    <row r="225" spans="238:244" x14ac:dyDescent="0.25">
      <c r="ID225" s="347" t="s">
        <v>497</v>
      </c>
      <c r="IE225" s="178"/>
      <c r="IF225" s="178"/>
      <c r="IG225" s="178"/>
      <c r="IH225" s="178"/>
      <c r="II225" s="178"/>
      <c r="IJ225" s="179"/>
    </row>
    <row r="226" spans="238:244" x14ac:dyDescent="0.25">
      <c r="ID226" s="347" t="s">
        <v>498</v>
      </c>
      <c r="IE226" s="178"/>
      <c r="IF226" s="178"/>
      <c r="IG226" s="178"/>
      <c r="IH226" s="178"/>
      <c r="II226" s="178"/>
      <c r="IJ226" s="179"/>
    </row>
    <row r="227" spans="238:244" x14ac:dyDescent="0.25">
      <c r="ID227" s="347" t="s">
        <v>499</v>
      </c>
      <c r="IE227" s="178"/>
      <c r="IF227" s="178"/>
      <c r="IG227" s="178"/>
      <c r="IH227" s="178"/>
      <c r="II227" s="178"/>
      <c r="IJ227" s="179"/>
    </row>
    <row r="228" spans="238:244" x14ac:dyDescent="0.25">
      <c r="ID228" s="347" t="s">
        <v>1105</v>
      </c>
      <c r="IE228" s="178"/>
      <c r="IF228" s="178"/>
      <c r="IG228" s="178"/>
      <c r="IH228" s="178"/>
      <c r="II228" s="178"/>
      <c r="IJ228" s="179"/>
    </row>
    <row r="229" spans="238:244" x14ac:dyDescent="0.25">
      <c r="ID229" s="347" t="s">
        <v>500</v>
      </c>
      <c r="IE229" s="178"/>
      <c r="IF229" s="178"/>
      <c r="IG229" s="178"/>
      <c r="IH229" s="178"/>
      <c r="II229" s="178"/>
      <c r="IJ229" s="179"/>
    </row>
    <row r="230" spans="238:244" x14ac:dyDescent="0.25">
      <c r="ID230" s="347" t="s">
        <v>639</v>
      </c>
      <c r="IE230" s="178"/>
      <c r="IF230" s="178"/>
      <c r="IG230" s="178"/>
      <c r="IH230" s="178"/>
      <c r="II230" s="178"/>
      <c r="IJ230" s="179"/>
    </row>
    <row r="231" spans="238:244" x14ac:dyDescent="0.25">
      <c r="ID231" s="347" t="s">
        <v>501</v>
      </c>
      <c r="IE231" s="178"/>
      <c r="IF231" s="178"/>
      <c r="IG231" s="178"/>
      <c r="IH231" s="178"/>
      <c r="II231" s="178"/>
      <c r="IJ231" s="179"/>
    </row>
    <row r="232" spans="238:244" x14ac:dyDescent="0.25">
      <c r="ID232" s="347" t="s">
        <v>367</v>
      </c>
      <c r="IE232" s="178"/>
      <c r="IF232" s="178"/>
      <c r="IG232" s="178"/>
      <c r="IH232" s="178"/>
      <c r="II232" s="178"/>
      <c r="IJ232" s="179"/>
    </row>
    <row r="233" spans="238:244" x14ac:dyDescent="0.25">
      <c r="ID233" s="347" t="s">
        <v>368</v>
      </c>
      <c r="IE233" s="178"/>
      <c r="IF233" s="178"/>
      <c r="IG233" s="178"/>
      <c r="IH233" s="178"/>
      <c r="II233" s="178"/>
      <c r="IJ233" s="179"/>
    </row>
    <row r="234" spans="238:244" x14ac:dyDescent="0.25">
      <c r="ID234" s="347" t="s">
        <v>369</v>
      </c>
      <c r="IE234" s="178"/>
      <c r="IF234" s="178"/>
      <c r="IG234" s="178"/>
      <c r="IH234" s="178"/>
      <c r="II234" s="178"/>
      <c r="IJ234" s="179"/>
    </row>
    <row r="235" spans="238:244" x14ac:dyDescent="0.25">
      <c r="ID235" s="347" t="s">
        <v>502</v>
      </c>
      <c r="IE235" s="178"/>
      <c r="IF235" s="178"/>
      <c r="IG235" s="178"/>
      <c r="IH235" s="178"/>
      <c r="II235" s="178"/>
      <c r="IJ235" s="179"/>
    </row>
    <row r="236" spans="238:244" x14ac:dyDescent="0.25">
      <c r="ID236" s="347" t="s">
        <v>370</v>
      </c>
      <c r="IE236" s="178"/>
      <c r="IF236" s="178"/>
      <c r="IG236" s="178"/>
      <c r="IH236" s="178"/>
      <c r="II236" s="178"/>
      <c r="IJ236" s="179"/>
    </row>
    <row r="237" spans="238:244" x14ac:dyDescent="0.25">
      <c r="ID237" s="347" t="s">
        <v>371</v>
      </c>
      <c r="IE237" s="178"/>
      <c r="IF237" s="178"/>
      <c r="IG237" s="178"/>
      <c r="IH237" s="178"/>
      <c r="II237" s="178"/>
      <c r="IJ237" s="179"/>
    </row>
    <row r="238" spans="238:244" x14ac:dyDescent="0.25">
      <c r="ID238" s="347" t="s">
        <v>1106</v>
      </c>
      <c r="IE238" s="178"/>
      <c r="IF238" s="178"/>
      <c r="IG238" s="178"/>
      <c r="IH238" s="178"/>
      <c r="II238" s="178"/>
      <c r="IJ238" s="179"/>
    </row>
    <row r="239" spans="238:244" x14ac:dyDescent="0.25">
      <c r="ID239" s="347" t="s">
        <v>372</v>
      </c>
      <c r="IE239" s="178"/>
      <c r="IF239" s="178"/>
      <c r="IG239" s="178"/>
      <c r="IH239" s="178"/>
      <c r="II239" s="178"/>
      <c r="IJ239" s="179"/>
    </row>
    <row r="240" spans="238:244" x14ac:dyDescent="0.25">
      <c r="ID240" s="347" t="s">
        <v>373</v>
      </c>
      <c r="IE240" s="178"/>
      <c r="IF240" s="178"/>
      <c r="IG240" s="178"/>
      <c r="IH240" s="178"/>
      <c r="II240" s="178"/>
      <c r="IJ240" s="179"/>
    </row>
    <row r="241" spans="238:244" x14ac:dyDescent="0.25">
      <c r="ID241" s="347" t="s">
        <v>374</v>
      </c>
      <c r="IE241" s="178"/>
      <c r="IF241" s="178"/>
      <c r="IG241" s="178"/>
      <c r="IH241" s="178"/>
      <c r="II241" s="178"/>
      <c r="IJ241" s="179"/>
    </row>
    <row r="242" spans="238:244" x14ac:dyDescent="0.25">
      <c r="ID242" s="347" t="s">
        <v>503</v>
      </c>
      <c r="IE242" s="178"/>
      <c r="IF242" s="178"/>
      <c r="IG242" s="178"/>
      <c r="IH242" s="178"/>
      <c r="II242" s="178"/>
      <c r="IJ242" s="179"/>
    </row>
    <row r="243" spans="238:244" x14ac:dyDescent="0.25">
      <c r="ID243" s="347" t="s">
        <v>504</v>
      </c>
      <c r="IE243" s="178"/>
      <c r="IF243" s="178"/>
      <c r="IG243" s="178"/>
      <c r="IH243" s="178"/>
      <c r="II243" s="178"/>
      <c r="IJ243" s="179"/>
    </row>
    <row r="244" spans="238:244" x14ac:dyDescent="0.25">
      <c r="ID244" s="347" t="s">
        <v>375</v>
      </c>
      <c r="IE244" s="178"/>
      <c r="IF244" s="178"/>
      <c r="IG244" s="178"/>
      <c r="IH244" s="178"/>
      <c r="II244" s="178"/>
      <c r="IJ244" s="179"/>
    </row>
    <row r="245" spans="238:244" x14ac:dyDescent="0.25">
      <c r="ID245" s="347" t="s">
        <v>376</v>
      </c>
      <c r="IE245" s="178"/>
      <c r="IF245" s="178"/>
      <c r="IG245" s="178"/>
      <c r="IH245" s="178"/>
      <c r="II245" s="178"/>
      <c r="IJ245" s="179"/>
    </row>
    <row r="246" spans="238:244" x14ac:dyDescent="0.25">
      <c r="ID246" s="347" t="s">
        <v>505</v>
      </c>
      <c r="IE246" s="178"/>
      <c r="IF246" s="178"/>
      <c r="IG246" s="178"/>
      <c r="IH246" s="178"/>
      <c r="II246" s="178"/>
      <c r="IJ246" s="179"/>
    </row>
    <row r="247" spans="238:244" x14ac:dyDescent="0.25">
      <c r="ID247" s="347" t="s">
        <v>1107</v>
      </c>
      <c r="IE247" s="178"/>
      <c r="IF247" s="178"/>
      <c r="IG247" s="178"/>
      <c r="IH247" s="178"/>
      <c r="II247" s="178"/>
      <c r="IJ247" s="179"/>
    </row>
    <row r="248" spans="238:244" x14ac:dyDescent="0.25">
      <c r="ID248" s="347" t="s">
        <v>377</v>
      </c>
      <c r="IE248" s="178"/>
      <c r="IF248" s="178"/>
      <c r="IG248" s="178"/>
      <c r="IH248" s="178"/>
      <c r="II248" s="178"/>
      <c r="IJ248" s="179"/>
    </row>
    <row r="249" spans="238:244" x14ac:dyDescent="0.25">
      <c r="ID249" s="347" t="s">
        <v>1108</v>
      </c>
      <c r="IE249" s="178"/>
      <c r="IF249" s="178"/>
      <c r="IG249" s="178"/>
      <c r="IH249" s="178"/>
      <c r="II249" s="178"/>
      <c r="IJ249" s="179"/>
    </row>
    <row r="250" spans="238:244" x14ac:dyDescent="0.25">
      <c r="ID250" s="347" t="s">
        <v>378</v>
      </c>
      <c r="IE250" s="178"/>
      <c r="IF250" s="178"/>
      <c r="IG250" s="178"/>
      <c r="IH250" s="178"/>
      <c r="II250" s="178"/>
      <c r="IJ250" s="179"/>
    </row>
    <row r="251" spans="238:244" x14ac:dyDescent="0.25">
      <c r="ID251" s="347" t="s">
        <v>379</v>
      </c>
      <c r="IE251" s="178"/>
      <c r="IF251" s="178"/>
      <c r="IG251" s="178"/>
      <c r="IH251" s="178"/>
      <c r="II251" s="178"/>
      <c r="IJ251" s="179"/>
    </row>
    <row r="252" spans="238:244" x14ac:dyDescent="0.25">
      <c r="ID252" s="347" t="s">
        <v>380</v>
      </c>
      <c r="IE252" s="178"/>
      <c r="IF252" s="178"/>
      <c r="IG252" s="178"/>
      <c r="IH252" s="178"/>
      <c r="II252" s="178"/>
      <c r="IJ252" s="179"/>
    </row>
    <row r="253" spans="238:244" x14ac:dyDescent="0.25">
      <c r="ID253" s="347" t="s">
        <v>640</v>
      </c>
      <c r="IE253" s="178"/>
      <c r="IF253" s="178"/>
      <c r="IG253" s="178"/>
      <c r="IH253" s="178"/>
      <c r="II253" s="178"/>
      <c r="IJ253" s="179"/>
    </row>
    <row r="254" spans="238:244" x14ac:dyDescent="0.25">
      <c r="ID254" s="347" t="s">
        <v>381</v>
      </c>
      <c r="IE254" s="178"/>
      <c r="IF254" s="178"/>
      <c r="IG254" s="178"/>
      <c r="IH254" s="178"/>
      <c r="II254" s="178"/>
      <c r="IJ254" s="179"/>
    </row>
    <row r="255" spans="238:244" x14ac:dyDescent="0.25">
      <c r="ID255" s="347" t="s">
        <v>382</v>
      </c>
      <c r="IE255" s="178"/>
      <c r="IF255" s="178"/>
      <c r="IG255" s="178"/>
      <c r="IH255" s="178"/>
      <c r="II255" s="178"/>
      <c r="IJ255" s="179"/>
    </row>
    <row r="256" spans="238:244" x14ac:dyDescent="0.25">
      <c r="ID256" s="347" t="s">
        <v>1109</v>
      </c>
      <c r="IE256" s="178"/>
      <c r="IF256" s="178"/>
      <c r="IG256" s="178"/>
      <c r="IH256" s="178"/>
      <c r="II256" s="178"/>
      <c r="IJ256" s="179"/>
    </row>
    <row r="257" spans="238:244" x14ac:dyDescent="0.25">
      <c r="ID257" s="347" t="s">
        <v>383</v>
      </c>
      <c r="IE257" s="178"/>
      <c r="IF257" s="178"/>
      <c r="IG257" s="178"/>
      <c r="IH257" s="178"/>
      <c r="II257" s="178"/>
      <c r="IJ257" s="179"/>
    </row>
    <row r="258" spans="238:244" x14ac:dyDescent="0.25">
      <c r="ID258" s="347" t="s">
        <v>506</v>
      </c>
      <c r="IE258" s="178"/>
      <c r="IF258" s="178"/>
      <c r="IG258" s="178"/>
      <c r="IH258" s="178"/>
      <c r="II258" s="178"/>
      <c r="IJ258" s="179"/>
    </row>
    <row r="259" spans="238:244" x14ac:dyDescent="0.25">
      <c r="ID259" s="347" t="s">
        <v>1110</v>
      </c>
      <c r="IE259" s="178"/>
      <c r="IF259" s="178"/>
      <c r="IG259" s="178"/>
      <c r="IH259" s="178"/>
      <c r="II259" s="178"/>
      <c r="IJ259" s="179"/>
    </row>
    <row r="260" spans="238:244" x14ac:dyDescent="0.25">
      <c r="ID260" s="347" t="s">
        <v>507</v>
      </c>
      <c r="IE260" s="178"/>
      <c r="IF260" s="178"/>
      <c r="IG260" s="178"/>
      <c r="IH260" s="178"/>
      <c r="II260" s="178"/>
      <c r="IJ260" s="179"/>
    </row>
    <row r="261" spans="238:244" x14ac:dyDescent="0.25">
      <c r="ID261" s="347" t="s">
        <v>1111</v>
      </c>
      <c r="IE261" s="178"/>
      <c r="IF261" s="178"/>
      <c r="IG261" s="178"/>
      <c r="IH261" s="178"/>
      <c r="II261" s="178"/>
      <c r="IJ261" s="179"/>
    </row>
    <row r="262" spans="238:244" x14ac:dyDescent="0.25">
      <c r="ID262" s="347" t="s">
        <v>1112</v>
      </c>
      <c r="IE262" s="178"/>
      <c r="IF262" s="178"/>
      <c r="IG262" s="178"/>
      <c r="IH262" s="178"/>
      <c r="II262" s="178"/>
      <c r="IJ262" s="179"/>
    </row>
    <row r="263" spans="238:244" x14ac:dyDescent="0.25">
      <c r="ID263" s="347" t="s">
        <v>384</v>
      </c>
      <c r="IE263" s="178"/>
      <c r="IF263" s="178"/>
      <c r="IG263" s="178"/>
      <c r="IH263" s="178"/>
      <c r="II263" s="178"/>
      <c r="IJ263" s="179"/>
    </row>
    <row r="264" spans="238:244" x14ac:dyDescent="0.25">
      <c r="ID264" s="347" t="s">
        <v>385</v>
      </c>
      <c r="IE264" s="178"/>
      <c r="IF264" s="178"/>
      <c r="IG264" s="178"/>
      <c r="IH264" s="178"/>
      <c r="II264" s="178"/>
      <c r="IJ264" s="179"/>
    </row>
    <row r="265" spans="238:244" x14ac:dyDescent="0.25">
      <c r="ID265" s="347" t="s">
        <v>386</v>
      </c>
      <c r="IE265" s="178"/>
      <c r="IF265" s="178"/>
      <c r="IG265" s="178"/>
      <c r="IH265" s="178"/>
      <c r="II265" s="178"/>
      <c r="IJ265" s="179"/>
    </row>
    <row r="266" spans="238:244" x14ac:dyDescent="0.25">
      <c r="ID266" s="347" t="s">
        <v>641</v>
      </c>
      <c r="IE266" s="178"/>
      <c r="IF266" s="178"/>
      <c r="IG266" s="178"/>
      <c r="IH266" s="178"/>
      <c r="II266" s="178"/>
      <c r="IJ266" s="179"/>
    </row>
    <row r="267" spans="238:244" x14ac:dyDescent="0.25">
      <c r="ID267" s="347" t="s">
        <v>508</v>
      </c>
      <c r="IE267" s="178"/>
      <c r="IF267" s="178"/>
      <c r="IG267" s="178"/>
      <c r="IH267" s="178"/>
      <c r="II267" s="178"/>
      <c r="IJ267" s="179"/>
    </row>
    <row r="268" spans="238:244" x14ac:dyDescent="0.25">
      <c r="ID268" s="347" t="s">
        <v>387</v>
      </c>
      <c r="IE268" s="178"/>
      <c r="IF268" s="178"/>
      <c r="IG268" s="178"/>
      <c r="IH268" s="178"/>
      <c r="II268" s="178"/>
      <c r="IJ268" s="179"/>
    </row>
    <row r="269" spans="238:244" x14ac:dyDescent="0.25">
      <c r="ID269" s="347" t="s">
        <v>388</v>
      </c>
      <c r="IE269" s="178"/>
      <c r="IF269" s="178"/>
      <c r="IG269" s="178"/>
      <c r="IH269" s="178"/>
      <c r="II269" s="178"/>
      <c r="IJ269" s="179"/>
    </row>
    <row r="270" spans="238:244" x14ac:dyDescent="0.25">
      <c r="ID270" s="347" t="s">
        <v>389</v>
      </c>
      <c r="IE270" s="178"/>
      <c r="IF270" s="178"/>
      <c r="IG270" s="178"/>
      <c r="IH270" s="178"/>
      <c r="II270" s="178"/>
      <c r="IJ270" s="179"/>
    </row>
    <row r="271" spans="238:244" x14ac:dyDescent="0.25">
      <c r="ID271" s="347" t="s">
        <v>390</v>
      </c>
      <c r="IE271" s="178"/>
      <c r="IF271" s="178"/>
      <c r="IG271" s="178"/>
      <c r="IH271" s="178"/>
      <c r="II271" s="178"/>
      <c r="IJ271" s="179"/>
    </row>
    <row r="272" spans="238:244" x14ac:dyDescent="0.25">
      <c r="ID272" s="347" t="s">
        <v>391</v>
      </c>
      <c r="IE272" s="178"/>
      <c r="IF272" s="178"/>
      <c r="IG272" s="178"/>
      <c r="IH272" s="178"/>
      <c r="II272" s="178"/>
      <c r="IJ272" s="179"/>
    </row>
    <row r="273" spans="238:244" x14ac:dyDescent="0.25">
      <c r="ID273" s="347" t="s">
        <v>1113</v>
      </c>
      <c r="IE273" s="178"/>
      <c r="IF273" s="178"/>
      <c r="IG273" s="178"/>
      <c r="IH273" s="178"/>
      <c r="II273" s="178"/>
      <c r="IJ273" s="179"/>
    </row>
    <row r="274" spans="238:244" x14ac:dyDescent="0.25">
      <c r="ID274" s="347" t="s">
        <v>392</v>
      </c>
      <c r="IE274" s="178"/>
      <c r="IF274" s="178"/>
      <c r="IG274" s="178"/>
      <c r="IH274" s="178"/>
      <c r="II274" s="178"/>
      <c r="IJ274" s="179"/>
    </row>
    <row r="275" spans="238:244" x14ac:dyDescent="0.25">
      <c r="ID275" s="347" t="s">
        <v>1114</v>
      </c>
      <c r="IE275" s="178"/>
      <c r="IF275" s="178"/>
      <c r="IG275" s="178"/>
      <c r="IH275" s="178"/>
      <c r="II275" s="178"/>
      <c r="IJ275" s="179"/>
    </row>
    <row r="276" spans="238:244" x14ac:dyDescent="0.25">
      <c r="ID276" s="347" t="s">
        <v>642</v>
      </c>
      <c r="IE276" s="178"/>
      <c r="IF276" s="178"/>
      <c r="IG276" s="178"/>
      <c r="IH276" s="178"/>
      <c r="II276" s="178"/>
      <c r="IJ276" s="179"/>
    </row>
    <row r="277" spans="238:244" x14ac:dyDescent="0.25">
      <c r="ID277" s="347" t="s">
        <v>643</v>
      </c>
      <c r="IE277" s="178"/>
      <c r="IF277" s="178"/>
      <c r="IG277" s="178"/>
      <c r="IH277" s="178"/>
      <c r="II277" s="178"/>
      <c r="IJ277" s="179"/>
    </row>
    <row r="278" spans="238:244" x14ac:dyDescent="0.25">
      <c r="ID278" s="347" t="s">
        <v>393</v>
      </c>
      <c r="IE278" s="178"/>
      <c r="IF278" s="178"/>
      <c r="IG278" s="178"/>
      <c r="IH278" s="178"/>
      <c r="II278" s="178"/>
      <c r="IJ278" s="179"/>
    </row>
    <row r="279" spans="238:244" x14ac:dyDescent="0.25">
      <c r="ID279" s="347" t="s">
        <v>509</v>
      </c>
      <c r="IE279" s="178"/>
      <c r="IF279" s="178"/>
      <c r="IG279" s="178"/>
      <c r="IH279" s="178"/>
      <c r="II279" s="178"/>
      <c r="IJ279" s="179"/>
    </row>
    <row r="280" spans="238:244" x14ac:dyDescent="0.25">
      <c r="ID280" s="347" t="s">
        <v>1115</v>
      </c>
      <c r="IE280" s="178"/>
      <c r="IF280" s="178"/>
      <c r="IG280" s="178"/>
      <c r="IH280" s="178"/>
      <c r="II280" s="178"/>
      <c r="IJ280" s="179"/>
    </row>
    <row r="281" spans="238:244" x14ac:dyDescent="0.25">
      <c r="ID281" s="347" t="s">
        <v>394</v>
      </c>
      <c r="IE281" s="178"/>
      <c r="IF281" s="178"/>
      <c r="IG281" s="178"/>
      <c r="IH281" s="178"/>
      <c r="II281" s="178"/>
      <c r="IJ281" s="179"/>
    </row>
    <row r="282" spans="238:244" x14ac:dyDescent="0.25">
      <c r="ID282" s="347" t="s">
        <v>395</v>
      </c>
      <c r="IE282" s="178"/>
      <c r="IF282" s="178"/>
      <c r="IG282" s="178"/>
      <c r="IH282" s="178"/>
      <c r="II282" s="178"/>
      <c r="IJ282" s="179"/>
    </row>
    <row r="283" spans="238:244" x14ac:dyDescent="0.25">
      <c r="ID283" s="347" t="s">
        <v>510</v>
      </c>
      <c r="IE283" s="178"/>
      <c r="IF283" s="178"/>
      <c r="IG283" s="178"/>
      <c r="IH283" s="178"/>
      <c r="II283" s="178"/>
      <c r="IJ283" s="179"/>
    </row>
    <row r="284" spans="238:244" x14ac:dyDescent="0.25">
      <c r="ID284" s="347" t="s">
        <v>396</v>
      </c>
      <c r="IE284" s="178"/>
      <c r="IF284" s="178"/>
      <c r="IG284" s="178"/>
      <c r="IH284" s="178"/>
      <c r="II284" s="178"/>
      <c r="IJ284" s="179"/>
    </row>
    <row r="285" spans="238:244" x14ac:dyDescent="0.25">
      <c r="ID285" s="347" t="s">
        <v>644</v>
      </c>
      <c r="IE285" s="178"/>
      <c r="IF285" s="178"/>
      <c r="IG285" s="178"/>
      <c r="IH285" s="178"/>
      <c r="II285" s="178"/>
      <c r="IJ285" s="179"/>
    </row>
    <row r="286" spans="238:244" x14ac:dyDescent="0.25">
      <c r="ID286" s="347" t="s">
        <v>1116</v>
      </c>
      <c r="IE286" s="178"/>
      <c r="IF286" s="178"/>
      <c r="IG286" s="178"/>
      <c r="IH286" s="178"/>
      <c r="II286" s="178"/>
      <c r="IJ286" s="179"/>
    </row>
    <row r="287" spans="238:244" x14ac:dyDescent="0.25">
      <c r="ID287" s="347" t="s">
        <v>1117</v>
      </c>
      <c r="IE287" s="178"/>
      <c r="IF287" s="178"/>
      <c r="IG287" s="178"/>
      <c r="IH287" s="178"/>
      <c r="II287" s="178"/>
      <c r="IJ287" s="179"/>
    </row>
    <row r="288" spans="238:244" x14ac:dyDescent="0.25">
      <c r="ID288" s="347" t="s">
        <v>645</v>
      </c>
      <c r="IE288" s="178"/>
      <c r="IF288" s="178"/>
      <c r="IG288" s="178"/>
      <c r="IH288" s="178"/>
      <c r="II288" s="178"/>
      <c r="IJ288" s="179"/>
    </row>
    <row r="289" spans="238:244" x14ac:dyDescent="0.25">
      <c r="ID289" s="347" t="s">
        <v>397</v>
      </c>
      <c r="IE289" s="178"/>
      <c r="IF289" s="178"/>
      <c r="IG289" s="178"/>
      <c r="IH289" s="178"/>
      <c r="II289" s="178"/>
      <c r="IJ289" s="179"/>
    </row>
    <row r="290" spans="238:244" x14ac:dyDescent="0.25">
      <c r="ID290" s="347" t="s">
        <v>398</v>
      </c>
      <c r="IE290" s="178"/>
      <c r="IF290" s="178"/>
      <c r="IG290" s="178"/>
      <c r="IH290" s="178"/>
      <c r="II290" s="178"/>
      <c r="IJ290" s="179"/>
    </row>
    <row r="291" spans="238:244" x14ac:dyDescent="0.25">
      <c r="ID291" s="347" t="s">
        <v>399</v>
      </c>
      <c r="IE291" s="178"/>
      <c r="IF291" s="178"/>
      <c r="IG291" s="178"/>
      <c r="IH291" s="178"/>
      <c r="II291" s="178"/>
      <c r="IJ291" s="179"/>
    </row>
    <row r="292" spans="238:244" x14ac:dyDescent="0.25">
      <c r="ID292" s="347" t="s">
        <v>400</v>
      </c>
      <c r="IE292" s="178"/>
      <c r="IF292" s="178"/>
      <c r="IG292" s="178"/>
      <c r="IH292" s="178"/>
      <c r="II292" s="178"/>
      <c r="IJ292" s="179"/>
    </row>
    <row r="293" spans="238:244" x14ac:dyDescent="0.25">
      <c r="ID293" s="347" t="s">
        <v>401</v>
      </c>
      <c r="IE293" s="178"/>
      <c r="IF293" s="178"/>
      <c r="IG293" s="178"/>
      <c r="IH293" s="178"/>
      <c r="II293" s="178"/>
      <c r="IJ293" s="179"/>
    </row>
    <row r="294" spans="238:244" x14ac:dyDescent="0.25">
      <c r="ID294" s="347" t="s">
        <v>402</v>
      </c>
      <c r="IE294" s="178"/>
      <c r="IF294" s="178"/>
      <c r="IG294" s="178"/>
      <c r="IH294" s="178"/>
      <c r="II294" s="178"/>
      <c r="IJ294" s="179"/>
    </row>
    <row r="295" spans="238:244" x14ac:dyDescent="0.25">
      <c r="ID295" s="347" t="s">
        <v>403</v>
      </c>
      <c r="IE295" s="178"/>
      <c r="IF295" s="178"/>
      <c r="IG295" s="178"/>
      <c r="IH295" s="178"/>
      <c r="II295" s="178"/>
      <c r="IJ295" s="179"/>
    </row>
    <row r="296" spans="238:244" x14ac:dyDescent="0.25">
      <c r="ID296" s="347" t="s">
        <v>511</v>
      </c>
      <c r="IE296" s="178"/>
      <c r="IF296" s="178"/>
      <c r="IG296" s="178"/>
      <c r="IH296" s="178"/>
      <c r="II296" s="178"/>
      <c r="IJ296" s="179"/>
    </row>
    <row r="297" spans="238:244" x14ac:dyDescent="0.25">
      <c r="ID297" s="347" t="s">
        <v>1118</v>
      </c>
      <c r="IE297" s="178"/>
      <c r="IF297" s="178"/>
      <c r="IG297" s="178"/>
      <c r="IH297" s="178"/>
      <c r="II297" s="178"/>
      <c r="IJ297" s="179"/>
    </row>
    <row r="298" spans="238:244" x14ac:dyDescent="0.25">
      <c r="ID298" s="347" t="s">
        <v>512</v>
      </c>
      <c r="IE298" s="178"/>
      <c r="IF298" s="178"/>
      <c r="IG298" s="178"/>
      <c r="IH298" s="178"/>
      <c r="II298" s="178"/>
      <c r="IJ298" s="179"/>
    </row>
    <row r="299" spans="238:244" x14ac:dyDescent="0.25">
      <c r="ID299" s="347" t="s">
        <v>513</v>
      </c>
      <c r="IE299" s="178"/>
      <c r="IF299" s="178"/>
      <c r="IG299" s="178"/>
      <c r="IH299" s="178"/>
      <c r="II299" s="178"/>
      <c r="IJ299" s="179"/>
    </row>
    <row r="300" spans="238:244" x14ac:dyDescent="0.25">
      <c r="ID300" s="347" t="s">
        <v>404</v>
      </c>
      <c r="IE300" s="178"/>
      <c r="IF300" s="178"/>
      <c r="IG300" s="178"/>
      <c r="IH300" s="178"/>
      <c r="II300" s="178"/>
      <c r="IJ300" s="179"/>
    </row>
    <row r="301" spans="238:244" x14ac:dyDescent="0.25">
      <c r="ID301" s="347" t="s">
        <v>405</v>
      </c>
      <c r="IE301" s="178"/>
      <c r="IF301" s="178"/>
      <c r="IG301" s="178"/>
      <c r="IH301" s="178"/>
      <c r="II301" s="178"/>
      <c r="IJ301" s="179"/>
    </row>
    <row r="302" spans="238:244" x14ac:dyDescent="0.25">
      <c r="ID302" s="347" t="s">
        <v>1119</v>
      </c>
      <c r="IE302" s="178"/>
      <c r="IF302" s="178"/>
      <c r="IG302" s="178"/>
      <c r="IH302" s="178"/>
      <c r="II302" s="178"/>
      <c r="IJ302" s="179"/>
    </row>
    <row r="303" spans="238:244" x14ac:dyDescent="0.25">
      <c r="ID303" s="347" t="s">
        <v>514</v>
      </c>
      <c r="IE303" s="178"/>
      <c r="IF303" s="178"/>
      <c r="IG303" s="178"/>
      <c r="IH303" s="178"/>
      <c r="II303" s="178"/>
      <c r="IJ303" s="179"/>
    </row>
    <row r="304" spans="238:244" x14ac:dyDescent="0.25">
      <c r="ID304" s="347" t="s">
        <v>515</v>
      </c>
      <c r="IE304" s="178"/>
      <c r="IF304" s="178"/>
      <c r="IG304" s="178"/>
      <c r="IH304" s="178"/>
      <c r="II304" s="178"/>
      <c r="IJ304" s="179"/>
    </row>
    <row r="305" spans="238:244" x14ac:dyDescent="0.25">
      <c r="ID305" s="347" t="s">
        <v>516</v>
      </c>
      <c r="IE305" s="178"/>
      <c r="IF305" s="178"/>
      <c r="IG305" s="178"/>
      <c r="IH305" s="178"/>
      <c r="II305" s="178"/>
      <c r="IJ305" s="179"/>
    </row>
    <row r="306" spans="238:244" x14ac:dyDescent="0.25">
      <c r="ID306" s="347" t="s">
        <v>406</v>
      </c>
      <c r="IE306" s="178"/>
      <c r="IF306" s="178"/>
      <c r="IG306" s="178"/>
      <c r="IH306" s="178"/>
      <c r="II306" s="178"/>
      <c r="IJ306" s="179"/>
    </row>
    <row r="307" spans="238:244" x14ac:dyDescent="0.25">
      <c r="ID307" s="347" t="s">
        <v>407</v>
      </c>
      <c r="IE307" s="178"/>
      <c r="IF307" s="178"/>
      <c r="IG307" s="178"/>
      <c r="IH307" s="178"/>
      <c r="II307" s="178"/>
      <c r="IJ307" s="179"/>
    </row>
    <row r="308" spans="238:244" x14ac:dyDescent="0.25">
      <c r="ID308" s="347" t="s">
        <v>408</v>
      </c>
      <c r="IE308" s="178"/>
      <c r="IF308" s="178"/>
      <c r="IG308" s="178"/>
      <c r="IH308" s="178"/>
      <c r="II308" s="178"/>
      <c r="IJ308" s="179"/>
    </row>
    <row r="309" spans="238:244" x14ac:dyDescent="0.25">
      <c r="ID309" s="347" t="s">
        <v>409</v>
      </c>
      <c r="IE309" s="178"/>
      <c r="IF309" s="178"/>
      <c r="IG309" s="178"/>
      <c r="IH309" s="178"/>
      <c r="II309" s="178"/>
      <c r="IJ309" s="179"/>
    </row>
    <row r="310" spans="238:244" x14ac:dyDescent="0.25">
      <c r="ID310" s="347" t="s">
        <v>410</v>
      </c>
      <c r="IE310" s="178"/>
      <c r="IF310" s="178"/>
      <c r="IG310" s="178"/>
      <c r="IH310" s="178"/>
      <c r="II310" s="178"/>
      <c r="IJ310" s="179"/>
    </row>
    <row r="311" spans="238:244" x14ac:dyDescent="0.25">
      <c r="ID311" s="347" t="s">
        <v>1120</v>
      </c>
      <c r="IE311" s="178"/>
      <c r="IF311" s="178"/>
      <c r="IG311" s="178"/>
      <c r="IH311" s="178"/>
      <c r="II311" s="178"/>
      <c r="IJ311" s="179"/>
    </row>
    <row r="312" spans="238:244" x14ac:dyDescent="0.25">
      <c r="ID312" s="347" t="s">
        <v>517</v>
      </c>
      <c r="IE312" s="178"/>
      <c r="IF312" s="178"/>
      <c r="IG312" s="178"/>
      <c r="IH312" s="178"/>
      <c r="II312" s="178"/>
      <c r="IJ312" s="179"/>
    </row>
    <row r="313" spans="238:244" x14ac:dyDescent="0.25">
      <c r="ID313" s="347" t="s">
        <v>518</v>
      </c>
      <c r="IE313" s="178"/>
      <c r="IF313" s="178"/>
      <c r="IG313" s="178"/>
      <c r="IH313" s="178"/>
      <c r="II313" s="178"/>
      <c r="IJ313" s="179"/>
    </row>
    <row r="314" spans="238:244" x14ac:dyDescent="0.25">
      <c r="ID314" s="347" t="s">
        <v>411</v>
      </c>
      <c r="IE314" s="178"/>
      <c r="IF314" s="178"/>
      <c r="IG314" s="178"/>
      <c r="IH314" s="178"/>
      <c r="II314" s="178"/>
      <c r="IJ314" s="179"/>
    </row>
    <row r="315" spans="238:244" x14ac:dyDescent="0.25">
      <c r="ID315" s="347" t="s">
        <v>1121</v>
      </c>
      <c r="IE315" s="178"/>
      <c r="IF315" s="178"/>
      <c r="IG315" s="178"/>
      <c r="IH315" s="178"/>
      <c r="II315" s="178"/>
      <c r="IJ315" s="179"/>
    </row>
    <row r="316" spans="238:244" x14ac:dyDescent="0.25">
      <c r="ID316" s="347" t="s">
        <v>519</v>
      </c>
      <c r="IE316" s="178"/>
      <c r="IF316" s="178"/>
      <c r="IG316" s="178"/>
      <c r="IH316" s="178"/>
      <c r="II316" s="178"/>
      <c r="IJ316" s="179"/>
    </row>
    <row r="317" spans="238:244" x14ac:dyDescent="0.25">
      <c r="ID317" s="347" t="s">
        <v>520</v>
      </c>
      <c r="IE317" s="178"/>
      <c r="IF317" s="178"/>
      <c r="IG317" s="178"/>
      <c r="IH317" s="178"/>
      <c r="II317" s="178"/>
      <c r="IJ317" s="179"/>
    </row>
    <row r="318" spans="238:244" x14ac:dyDescent="0.25">
      <c r="ID318" s="347" t="s">
        <v>412</v>
      </c>
      <c r="IE318" s="178"/>
      <c r="IF318" s="178"/>
      <c r="IG318" s="178"/>
      <c r="IH318" s="178"/>
      <c r="II318" s="178"/>
      <c r="IJ318" s="179"/>
    </row>
    <row r="319" spans="238:244" x14ac:dyDescent="0.25">
      <c r="ID319" s="347" t="s">
        <v>1122</v>
      </c>
      <c r="IE319" s="178"/>
      <c r="IF319" s="178"/>
      <c r="IG319" s="178"/>
      <c r="IH319" s="178"/>
      <c r="II319" s="178"/>
      <c r="IJ319" s="179"/>
    </row>
    <row r="320" spans="238:244" x14ac:dyDescent="0.25">
      <c r="ID320" s="347" t="s">
        <v>521</v>
      </c>
      <c r="IE320" s="178"/>
      <c r="IF320" s="178"/>
      <c r="IG320" s="178"/>
      <c r="IH320" s="178"/>
      <c r="II320" s="178"/>
      <c r="IJ320" s="179"/>
    </row>
    <row r="321" spans="238:244" x14ac:dyDescent="0.25">
      <c r="ID321" s="347" t="s">
        <v>413</v>
      </c>
      <c r="IE321" s="178"/>
      <c r="IF321" s="178"/>
      <c r="IG321" s="178"/>
      <c r="IH321" s="178"/>
      <c r="II321" s="178"/>
      <c r="IJ321" s="179"/>
    </row>
    <row r="322" spans="238:244" x14ac:dyDescent="0.25">
      <c r="ID322" s="347" t="s">
        <v>414</v>
      </c>
      <c r="IE322" s="178"/>
      <c r="IF322" s="178"/>
      <c r="IG322" s="178"/>
      <c r="IH322" s="178"/>
      <c r="II322" s="178"/>
      <c r="IJ322" s="179"/>
    </row>
    <row r="323" spans="238:244" x14ac:dyDescent="0.25">
      <c r="ID323" s="347" t="s">
        <v>415</v>
      </c>
      <c r="IE323" s="178"/>
      <c r="IF323" s="178"/>
      <c r="IG323" s="178"/>
      <c r="IH323" s="178"/>
      <c r="II323" s="178"/>
      <c r="IJ323" s="179"/>
    </row>
    <row r="324" spans="238:244" x14ac:dyDescent="0.25">
      <c r="ID324" s="347" t="s">
        <v>1123</v>
      </c>
      <c r="IE324" s="178"/>
      <c r="IF324" s="178"/>
      <c r="IG324" s="178"/>
      <c r="IH324" s="178"/>
      <c r="II324" s="178"/>
      <c r="IJ324" s="179"/>
    </row>
    <row r="325" spans="238:244" x14ac:dyDescent="0.25">
      <c r="ID325" s="347" t="s">
        <v>416</v>
      </c>
      <c r="IE325" s="178"/>
      <c r="IF325" s="178"/>
      <c r="IG325" s="178"/>
      <c r="IH325" s="178"/>
      <c r="II325" s="178"/>
      <c r="IJ325" s="179"/>
    </row>
    <row r="326" spans="238:244" x14ac:dyDescent="0.25">
      <c r="ID326" s="347" t="s">
        <v>417</v>
      </c>
      <c r="IE326" s="178"/>
      <c r="IF326" s="178"/>
      <c r="IG326" s="178"/>
      <c r="IH326" s="178"/>
      <c r="II326" s="178"/>
      <c r="IJ326" s="179"/>
    </row>
    <row r="327" spans="238:244" x14ac:dyDescent="0.25">
      <c r="ID327" s="347" t="s">
        <v>522</v>
      </c>
      <c r="IE327" s="178"/>
      <c r="IF327" s="178"/>
      <c r="IG327" s="178"/>
      <c r="IH327" s="178"/>
      <c r="II327" s="178"/>
      <c r="IJ327" s="179"/>
    </row>
    <row r="328" spans="238:244" x14ac:dyDescent="0.25">
      <c r="ID328" s="347" t="s">
        <v>1124</v>
      </c>
      <c r="IE328" s="178"/>
      <c r="IF328" s="178"/>
      <c r="IG328" s="178"/>
      <c r="IH328" s="178"/>
      <c r="II328" s="178"/>
      <c r="IJ328" s="179"/>
    </row>
    <row r="329" spans="238:244" x14ac:dyDescent="0.25">
      <c r="ID329" s="347" t="s">
        <v>1125</v>
      </c>
      <c r="IE329" s="178"/>
      <c r="IF329" s="178"/>
      <c r="IG329" s="178"/>
      <c r="IH329" s="178"/>
      <c r="II329" s="178"/>
      <c r="IJ329" s="179"/>
    </row>
    <row r="330" spans="238:244" x14ac:dyDescent="0.25">
      <c r="ID330" s="347" t="s">
        <v>1126</v>
      </c>
      <c r="IE330" s="178"/>
      <c r="IF330" s="178"/>
      <c r="IG330" s="178"/>
      <c r="IH330" s="178"/>
      <c r="II330" s="178"/>
      <c r="IJ330" s="179"/>
    </row>
    <row r="331" spans="238:244" x14ac:dyDescent="0.25">
      <c r="ID331" s="347" t="s">
        <v>523</v>
      </c>
      <c r="IE331" s="178"/>
      <c r="IF331" s="178"/>
      <c r="IG331" s="178"/>
      <c r="IH331" s="178"/>
      <c r="II331" s="178"/>
      <c r="IJ331" s="179"/>
    </row>
    <row r="332" spans="238:244" x14ac:dyDescent="0.25">
      <c r="ID332" s="347" t="s">
        <v>418</v>
      </c>
      <c r="IE332" s="178"/>
      <c r="IF332" s="178"/>
      <c r="IG332" s="178"/>
      <c r="IH332" s="178"/>
      <c r="II332" s="178"/>
      <c r="IJ332" s="179"/>
    </row>
    <row r="333" spans="238:244" x14ac:dyDescent="0.25">
      <c r="ID333" s="347" t="s">
        <v>419</v>
      </c>
      <c r="IE333" s="178"/>
      <c r="IF333" s="178"/>
      <c r="IG333" s="178"/>
      <c r="IH333" s="178"/>
      <c r="II333" s="178"/>
      <c r="IJ333" s="179"/>
    </row>
    <row r="334" spans="238:244" x14ac:dyDescent="0.25">
      <c r="ID334" s="347" t="s">
        <v>1127</v>
      </c>
      <c r="IE334" s="178"/>
      <c r="IF334" s="178"/>
      <c r="IG334" s="178"/>
      <c r="IH334" s="178"/>
      <c r="II334" s="178"/>
      <c r="IJ334" s="179"/>
    </row>
    <row r="335" spans="238:244" x14ac:dyDescent="0.25">
      <c r="ID335" s="347" t="s">
        <v>1128</v>
      </c>
      <c r="IE335" s="178"/>
      <c r="IF335" s="178"/>
      <c r="IG335" s="178"/>
      <c r="IH335" s="178"/>
      <c r="II335" s="178"/>
      <c r="IJ335" s="179"/>
    </row>
    <row r="336" spans="238:244" x14ac:dyDescent="0.25">
      <c r="ID336" s="347" t="s">
        <v>524</v>
      </c>
      <c r="IE336" s="178"/>
      <c r="IF336" s="178"/>
      <c r="IG336" s="178"/>
      <c r="IH336" s="178"/>
      <c r="II336" s="178"/>
      <c r="IJ336" s="179"/>
    </row>
    <row r="337" spans="238:244" x14ac:dyDescent="0.25">
      <c r="ID337" s="347" t="s">
        <v>420</v>
      </c>
      <c r="IE337" s="178"/>
      <c r="IF337" s="178"/>
      <c r="IG337" s="178"/>
      <c r="IH337" s="178"/>
      <c r="II337" s="178"/>
      <c r="IJ337" s="179"/>
    </row>
    <row r="338" spans="238:244" x14ac:dyDescent="0.25">
      <c r="ID338" s="347" t="s">
        <v>1129</v>
      </c>
      <c r="IE338" s="178"/>
      <c r="IF338" s="178"/>
      <c r="IG338" s="178"/>
      <c r="IH338" s="178"/>
      <c r="II338" s="178"/>
      <c r="IJ338" s="179"/>
    </row>
    <row r="339" spans="238:244" x14ac:dyDescent="0.25">
      <c r="ID339" s="347" t="s">
        <v>421</v>
      </c>
      <c r="IE339" s="178"/>
      <c r="IF339" s="178"/>
      <c r="IG339" s="178"/>
      <c r="IH339" s="178"/>
      <c r="II339" s="178"/>
      <c r="IJ339" s="179"/>
    </row>
    <row r="340" spans="238:244" x14ac:dyDescent="0.25">
      <c r="ID340" s="347" t="s">
        <v>1130</v>
      </c>
      <c r="IE340" s="178"/>
      <c r="IF340" s="178"/>
      <c r="IG340" s="178"/>
      <c r="IH340" s="178"/>
      <c r="II340" s="178"/>
      <c r="IJ340" s="179"/>
    </row>
    <row r="341" spans="238:244" x14ac:dyDescent="0.25">
      <c r="ID341" s="347" t="s">
        <v>1131</v>
      </c>
      <c r="IE341" s="178"/>
      <c r="IF341" s="178"/>
      <c r="IG341" s="178"/>
      <c r="IH341" s="178"/>
      <c r="II341" s="178"/>
      <c r="IJ341" s="179"/>
    </row>
    <row r="342" spans="238:244" x14ac:dyDescent="0.25">
      <c r="ID342" s="347" t="s">
        <v>422</v>
      </c>
      <c r="IE342" s="178"/>
      <c r="IF342" s="178"/>
      <c r="IG342" s="178"/>
      <c r="IH342" s="178"/>
      <c r="II342" s="178"/>
      <c r="IJ342" s="179"/>
    </row>
    <row r="343" spans="238:244" x14ac:dyDescent="0.25">
      <c r="ID343" s="347" t="s">
        <v>118</v>
      </c>
      <c r="IE343" s="178"/>
      <c r="IF343" s="178"/>
      <c r="IG343" s="178"/>
      <c r="IH343" s="178"/>
      <c r="II343" s="178"/>
      <c r="IJ343" s="179"/>
    </row>
    <row r="344" spans="238:244" x14ac:dyDescent="0.25">
      <c r="ID344" s="347" t="s">
        <v>525</v>
      </c>
      <c r="IE344" s="178"/>
      <c r="IF344" s="178"/>
      <c r="IG344" s="178"/>
      <c r="IH344" s="178"/>
      <c r="II344" s="178"/>
      <c r="IJ344" s="179"/>
    </row>
    <row r="345" spans="238:244" x14ac:dyDescent="0.25">
      <c r="ID345" s="347" t="s">
        <v>423</v>
      </c>
      <c r="IE345" s="178"/>
      <c r="IF345" s="178"/>
      <c r="IG345" s="178"/>
      <c r="IH345" s="178"/>
      <c r="II345" s="178"/>
      <c r="IJ345" s="179"/>
    </row>
    <row r="346" spans="238:244" x14ac:dyDescent="0.25">
      <c r="ID346" s="347" t="s">
        <v>1132</v>
      </c>
      <c r="IE346" s="178"/>
      <c r="IF346" s="178"/>
      <c r="IG346" s="178"/>
      <c r="IH346" s="178"/>
      <c r="II346" s="178"/>
      <c r="IJ346" s="179"/>
    </row>
    <row r="347" spans="238:244" x14ac:dyDescent="0.25">
      <c r="ID347" s="347" t="s">
        <v>646</v>
      </c>
      <c r="IE347" s="178"/>
      <c r="IF347" s="178"/>
      <c r="IG347" s="178"/>
      <c r="IH347" s="178"/>
      <c r="II347" s="178"/>
      <c r="IJ347" s="179"/>
    </row>
    <row r="348" spans="238:244" x14ac:dyDescent="0.25">
      <c r="ID348" s="347" t="s">
        <v>424</v>
      </c>
      <c r="IE348" s="178"/>
      <c r="IF348" s="178"/>
      <c r="IG348" s="178"/>
      <c r="IH348" s="178"/>
      <c r="II348" s="178"/>
      <c r="IJ348" s="179"/>
    </row>
    <row r="349" spans="238:244" x14ac:dyDescent="0.25">
      <c r="ID349" s="347" t="s">
        <v>425</v>
      </c>
      <c r="IE349" s="178"/>
      <c r="IF349" s="178"/>
      <c r="IG349" s="178"/>
      <c r="IH349" s="178"/>
      <c r="II349" s="178"/>
      <c r="IJ349" s="179"/>
    </row>
    <row r="350" spans="238:244" x14ac:dyDescent="0.25">
      <c r="ID350" s="347" t="s">
        <v>526</v>
      </c>
      <c r="IE350" s="178"/>
      <c r="IF350" s="178"/>
      <c r="IG350" s="178"/>
      <c r="IH350" s="178"/>
      <c r="II350" s="178"/>
      <c r="IJ350" s="179"/>
    </row>
    <row r="351" spans="238:244" x14ac:dyDescent="0.25">
      <c r="ID351" s="347" t="s">
        <v>527</v>
      </c>
      <c r="IE351" s="178"/>
      <c r="IF351" s="178"/>
      <c r="IG351" s="178"/>
      <c r="IH351" s="178"/>
      <c r="II351" s="178"/>
      <c r="IJ351" s="179"/>
    </row>
    <row r="352" spans="238:244" x14ac:dyDescent="0.25">
      <c r="ID352" s="347" t="s">
        <v>528</v>
      </c>
      <c r="IE352" s="178"/>
      <c r="IF352" s="178"/>
      <c r="IG352" s="178"/>
      <c r="IH352" s="178"/>
      <c r="II352" s="178"/>
      <c r="IJ352" s="179"/>
    </row>
    <row r="353" spans="238:244" x14ac:dyDescent="0.25">
      <c r="ID353" s="347" t="s">
        <v>426</v>
      </c>
      <c r="IE353" s="178"/>
      <c r="IF353" s="178"/>
      <c r="IG353" s="178"/>
      <c r="IH353" s="178"/>
      <c r="II353" s="178"/>
      <c r="IJ353" s="179"/>
    </row>
    <row r="354" spans="238:244" x14ac:dyDescent="0.25">
      <c r="ID354" s="347" t="s">
        <v>1133</v>
      </c>
      <c r="IE354" s="178"/>
      <c r="IF354" s="178"/>
      <c r="IG354" s="178"/>
      <c r="IH354" s="178"/>
      <c r="II354" s="178"/>
      <c r="IJ354" s="179"/>
    </row>
    <row r="355" spans="238:244" x14ac:dyDescent="0.25">
      <c r="ID355" s="347" t="s">
        <v>647</v>
      </c>
      <c r="IE355" s="178"/>
      <c r="IF355" s="178"/>
      <c r="IG355" s="178"/>
      <c r="IH355" s="178"/>
      <c r="II355" s="178"/>
      <c r="IJ355" s="179"/>
    </row>
    <row r="356" spans="238:244" x14ac:dyDescent="0.25">
      <c r="ID356" s="347" t="s">
        <v>529</v>
      </c>
      <c r="IE356" s="178"/>
      <c r="IF356" s="178"/>
      <c r="IG356" s="178"/>
      <c r="IH356" s="178"/>
      <c r="II356" s="178"/>
      <c r="IJ356" s="179"/>
    </row>
    <row r="357" spans="238:244" x14ac:dyDescent="0.25">
      <c r="ID357" s="347" t="s">
        <v>530</v>
      </c>
      <c r="IE357" s="178"/>
      <c r="IF357" s="178"/>
      <c r="IG357" s="178"/>
      <c r="IH357" s="178"/>
      <c r="II357" s="178"/>
      <c r="IJ357" s="179"/>
    </row>
    <row r="358" spans="238:244" x14ac:dyDescent="0.25">
      <c r="ID358" s="347" t="s">
        <v>531</v>
      </c>
      <c r="IE358" s="178"/>
      <c r="IF358" s="178"/>
      <c r="IG358" s="178"/>
      <c r="IH358" s="178"/>
      <c r="II358" s="178"/>
      <c r="IJ358" s="179"/>
    </row>
    <row r="359" spans="238:244" x14ac:dyDescent="0.25">
      <c r="ID359" s="347" t="s">
        <v>427</v>
      </c>
      <c r="IE359" s="178"/>
      <c r="IF359" s="178"/>
      <c r="IG359" s="178"/>
      <c r="IH359" s="178"/>
      <c r="II359" s="178"/>
      <c r="IJ359" s="179"/>
    </row>
    <row r="360" spans="238:244" x14ac:dyDescent="0.25">
      <c r="ID360" s="347" t="s">
        <v>428</v>
      </c>
      <c r="IE360" s="178"/>
      <c r="IF360" s="178"/>
      <c r="IG360" s="178"/>
      <c r="IH360" s="178"/>
      <c r="II360" s="178"/>
      <c r="IJ360" s="179"/>
    </row>
    <row r="361" spans="238:244" x14ac:dyDescent="0.25">
      <c r="ID361" s="347" t="s">
        <v>429</v>
      </c>
      <c r="IE361" s="178"/>
      <c r="IF361" s="178"/>
      <c r="IG361" s="178"/>
      <c r="IH361" s="178"/>
      <c r="II361" s="178"/>
      <c r="IJ361" s="179"/>
    </row>
    <row r="362" spans="238:244" x14ac:dyDescent="0.25">
      <c r="ID362" s="347" t="s">
        <v>532</v>
      </c>
      <c r="IE362" s="178"/>
      <c r="IF362" s="178"/>
      <c r="IG362" s="178"/>
      <c r="IH362" s="178"/>
      <c r="II362" s="178"/>
      <c r="IJ362" s="179"/>
    </row>
    <row r="363" spans="238:244" x14ac:dyDescent="0.25">
      <c r="ID363" s="347" t="s">
        <v>430</v>
      </c>
      <c r="IE363" s="178"/>
      <c r="IF363" s="178"/>
      <c r="IG363" s="178"/>
      <c r="IH363" s="178"/>
      <c r="II363" s="178"/>
      <c r="IJ363" s="179"/>
    </row>
    <row r="364" spans="238:244" x14ac:dyDescent="0.25">
      <c r="ID364" s="347" t="s">
        <v>533</v>
      </c>
      <c r="IE364" s="178"/>
      <c r="IF364" s="178"/>
      <c r="IG364" s="178"/>
      <c r="IH364" s="178"/>
      <c r="II364" s="178"/>
      <c r="IJ364" s="179"/>
    </row>
    <row r="365" spans="238:244" x14ac:dyDescent="0.25">
      <c r="ID365" s="347" t="s">
        <v>648</v>
      </c>
      <c r="IE365" s="178"/>
      <c r="IF365" s="178"/>
      <c r="IG365" s="178"/>
      <c r="IH365" s="178"/>
      <c r="II365" s="178"/>
      <c r="IJ365" s="179"/>
    </row>
    <row r="366" spans="238:244" x14ac:dyDescent="0.25">
      <c r="ID366" s="347" t="s">
        <v>431</v>
      </c>
      <c r="IE366" s="178"/>
      <c r="IF366" s="178"/>
      <c r="IG366" s="178"/>
      <c r="IH366" s="178"/>
      <c r="II366" s="178"/>
      <c r="IJ366" s="179"/>
    </row>
    <row r="367" spans="238:244" x14ac:dyDescent="0.25">
      <c r="ID367" s="347" t="s">
        <v>432</v>
      </c>
      <c r="IE367" s="178"/>
      <c r="IF367" s="178"/>
      <c r="IG367" s="178"/>
      <c r="IH367" s="178"/>
      <c r="II367" s="178"/>
      <c r="IJ367" s="179"/>
    </row>
    <row r="368" spans="238:244" x14ac:dyDescent="0.25">
      <c r="ID368" s="347" t="s">
        <v>534</v>
      </c>
      <c r="IE368" s="178"/>
      <c r="IF368" s="178"/>
      <c r="IG368" s="178"/>
      <c r="IH368" s="178"/>
      <c r="II368" s="178"/>
      <c r="IJ368" s="179"/>
    </row>
    <row r="369" spans="238:244" x14ac:dyDescent="0.25">
      <c r="ID369" s="347" t="s">
        <v>433</v>
      </c>
      <c r="IE369" s="178"/>
      <c r="IF369" s="178"/>
      <c r="IG369" s="178"/>
      <c r="IH369" s="178"/>
      <c r="II369" s="178"/>
      <c r="IJ369" s="179"/>
    </row>
    <row r="370" spans="238:244" x14ac:dyDescent="0.25">
      <c r="ID370" s="347" t="s">
        <v>535</v>
      </c>
      <c r="IE370" s="178"/>
      <c r="IF370" s="178"/>
      <c r="IG370" s="178"/>
      <c r="IH370" s="178"/>
      <c r="II370" s="178"/>
      <c r="IJ370" s="179"/>
    </row>
    <row r="371" spans="238:244" x14ac:dyDescent="0.25">
      <c r="ID371" s="347" t="s">
        <v>649</v>
      </c>
      <c r="IE371" s="178"/>
      <c r="IF371" s="178"/>
      <c r="IG371" s="178"/>
      <c r="IH371" s="178"/>
      <c r="II371" s="178"/>
      <c r="IJ371" s="179"/>
    </row>
    <row r="372" spans="238:244" x14ac:dyDescent="0.25">
      <c r="ID372" s="347" t="s">
        <v>650</v>
      </c>
      <c r="IE372" s="178"/>
      <c r="IF372" s="178"/>
      <c r="IG372" s="178"/>
      <c r="IH372" s="178"/>
      <c r="II372" s="178"/>
      <c r="IJ372" s="179"/>
    </row>
    <row r="373" spans="238:244" x14ac:dyDescent="0.25">
      <c r="ID373" s="347" t="s">
        <v>651</v>
      </c>
      <c r="IE373" s="178"/>
      <c r="IF373" s="178"/>
      <c r="IG373" s="178"/>
      <c r="IH373" s="178"/>
      <c r="II373" s="178"/>
      <c r="IJ373" s="179"/>
    </row>
    <row r="374" spans="238:244" x14ac:dyDescent="0.25">
      <c r="ID374" s="347" t="s">
        <v>1134</v>
      </c>
      <c r="IE374" s="178"/>
      <c r="IF374" s="178"/>
      <c r="IG374" s="178"/>
      <c r="IH374" s="178"/>
      <c r="II374" s="178"/>
      <c r="IJ374" s="179"/>
    </row>
    <row r="375" spans="238:244" x14ac:dyDescent="0.25">
      <c r="ID375" s="347" t="s">
        <v>434</v>
      </c>
      <c r="IE375" s="178"/>
      <c r="IF375" s="178"/>
      <c r="IG375" s="178"/>
      <c r="IH375" s="178"/>
      <c r="II375" s="178"/>
      <c r="IJ375" s="179"/>
    </row>
    <row r="376" spans="238:244" x14ac:dyDescent="0.25">
      <c r="ID376" s="347" t="s">
        <v>1135</v>
      </c>
      <c r="IE376" s="178"/>
      <c r="IF376" s="178"/>
      <c r="IG376" s="178"/>
      <c r="IH376" s="178"/>
      <c r="II376" s="178"/>
      <c r="IJ376" s="179"/>
    </row>
    <row r="377" spans="238:244" x14ac:dyDescent="0.25">
      <c r="ID377" s="347" t="s">
        <v>435</v>
      </c>
      <c r="IE377" s="178"/>
      <c r="IF377" s="178"/>
      <c r="IG377" s="178"/>
      <c r="IH377" s="178"/>
      <c r="II377" s="178"/>
      <c r="IJ377" s="179"/>
    </row>
    <row r="378" spans="238:244" x14ac:dyDescent="0.25">
      <c r="ID378" s="347" t="s">
        <v>536</v>
      </c>
      <c r="IE378" s="178"/>
      <c r="IF378" s="178"/>
      <c r="IG378" s="178"/>
      <c r="IH378" s="178"/>
      <c r="II378" s="178"/>
      <c r="IJ378" s="179"/>
    </row>
    <row r="379" spans="238:244" x14ac:dyDescent="0.25">
      <c r="ID379" s="347" t="s">
        <v>537</v>
      </c>
      <c r="IE379" s="178"/>
      <c r="IF379" s="178"/>
      <c r="IG379" s="178"/>
      <c r="IH379" s="178"/>
      <c r="II379" s="178"/>
      <c r="IJ379" s="179"/>
    </row>
    <row r="380" spans="238:244" x14ac:dyDescent="0.25">
      <c r="ID380" s="347" t="s">
        <v>538</v>
      </c>
      <c r="IE380" s="178"/>
      <c r="IF380" s="178"/>
      <c r="IG380" s="178"/>
      <c r="IH380" s="178"/>
      <c r="II380" s="178"/>
      <c r="IJ380" s="179"/>
    </row>
    <row r="381" spans="238:244" x14ac:dyDescent="0.25">
      <c r="ID381" s="347" t="s">
        <v>539</v>
      </c>
      <c r="IE381" s="178"/>
      <c r="IF381" s="178"/>
      <c r="IG381" s="178"/>
      <c r="IH381" s="178"/>
      <c r="II381" s="178"/>
      <c r="IJ381" s="179"/>
    </row>
    <row r="382" spans="238:244" x14ac:dyDescent="0.25">
      <c r="ID382" s="347" t="s">
        <v>436</v>
      </c>
      <c r="IE382" s="178"/>
      <c r="IF382" s="178"/>
      <c r="IG382" s="178"/>
      <c r="IH382" s="178"/>
      <c r="II382" s="178"/>
      <c r="IJ382" s="179"/>
    </row>
    <row r="383" spans="238:244" x14ac:dyDescent="0.25">
      <c r="ID383" s="347" t="s">
        <v>437</v>
      </c>
      <c r="IE383" s="178"/>
      <c r="IF383" s="178"/>
      <c r="IG383" s="178"/>
      <c r="IH383" s="178"/>
      <c r="II383" s="178"/>
      <c r="IJ383" s="179"/>
    </row>
    <row r="384" spans="238:244" x14ac:dyDescent="0.25">
      <c r="ID384" s="347" t="s">
        <v>438</v>
      </c>
      <c r="IE384" s="178"/>
      <c r="IF384" s="178"/>
      <c r="IG384" s="178"/>
      <c r="IH384" s="178"/>
      <c r="II384" s="178"/>
      <c r="IJ384" s="179"/>
    </row>
    <row r="385" spans="238:244" x14ac:dyDescent="0.25">
      <c r="ID385" s="347" t="s">
        <v>540</v>
      </c>
      <c r="IE385" s="178"/>
      <c r="IF385" s="178"/>
      <c r="IG385" s="178"/>
      <c r="IH385" s="178"/>
      <c r="II385" s="178"/>
      <c r="IJ385" s="179"/>
    </row>
    <row r="386" spans="238:244" x14ac:dyDescent="0.25">
      <c r="ID386" s="347" t="s">
        <v>541</v>
      </c>
      <c r="IE386" s="178"/>
      <c r="IF386" s="178"/>
      <c r="IG386" s="178"/>
      <c r="IH386" s="178"/>
      <c r="II386" s="178"/>
      <c r="IJ386" s="179"/>
    </row>
    <row r="387" spans="238:244" x14ac:dyDescent="0.25">
      <c r="ID387" s="347" t="s">
        <v>542</v>
      </c>
      <c r="IE387" s="178"/>
      <c r="IF387" s="178"/>
      <c r="IG387" s="178"/>
      <c r="IH387" s="178"/>
      <c r="II387" s="178"/>
      <c r="IJ387" s="179"/>
    </row>
    <row r="388" spans="238:244" x14ac:dyDescent="0.25">
      <c r="ID388" s="347" t="s">
        <v>0</v>
      </c>
      <c r="IE388" s="178"/>
      <c r="IF388" s="178"/>
      <c r="IG388" s="178"/>
      <c r="IH388" s="178"/>
      <c r="II388" s="178"/>
      <c r="IJ388" s="179"/>
    </row>
    <row r="389" spans="238:244" x14ac:dyDescent="0.25">
      <c r="ID389" s="347" t="s">
        <v>1</v>
      </c>
      <c r="IE389" s="178"/>
      <c r="IF389" s="178"/>
      <c r="IG389" s="178"/>
      <c r="IH389" s="178"/>
      <c r="II389" s="178"/>
      <c r="IJ389" s="179"/>
    </row>
    <row r="390" spans="238:244" x14ac:dyDescent="0.25">
      <c r="ID390" s="347" t="s">
        <v>543</v>
      </c>
      <c r="IE390" s="178"/>
      <c r="IF390" s="178"/>
      <c r="IG390" s="178"/>
      <c r="IH390" s="178"/>
      <c r="II390" s="178"/>
      <c r="IJ390" s="179"/>
    </row>
    <row r="391" spans="238:244" x14ac:dyDescent="0.25">
      <c r="ID391" s="347" t="s">
        <v>652</v>
      </c>
      <c r="IE391" s="178"/>
      <c r="IF391" s="178"/>
      <c r="IG391" s="178"/>
      <c r="IH391" s="178"/>
      <c r="II391" s="178"/>
      <c r="IJ391" s="179"/>
    </row>
    <row r="392" spans="238:244" x14ac:dyDescent="0.25">
      <c r="ID392" s="347" t="s">
        <v>2</v>
      </c>
      <c r="IE392" s="178"/>
      <c r="IF392" s="178"/>
      <c r="IG392" s="178"/>
      <c r="IH392" s="178"/>
      <c r="II392" s="178"/>
      <c r="IJ392" s="179"/>
    </row>
    <row r="393" spans="238:244" x14ac:dyDescent="0.25">
      <c r="ID393" s="347" t="s">
        <v>3</v>
      </c>
      <c r="IE393" s="178"/>
      <c r="IF393" s="178"/>
      <c r="IG393" s="178"/>
      <c r="IH393" s="178"/>
      <c r="II393" s="178"/>
      <c r="IJ393" s="179"/>
    </row>
    <row r="394" spans="238:244" x14ac:dyDescent="0.25">
      <c r="ID394" s="347" t="s">
        <v>4</v>
      </c>
      <c r="IE394" s="178"/>
      <c r="IF394" s="178"/>
      <c r="IG394" s="178"/>
      <c r="IH394" s="178"/>
      <c r="II394" s="178"/>
      <c r="IJ394" s="179"/>
    </row>
    <row r="395" spans="238:244" x14ac:dyDescent="0.25">
      <c r="ID395" s="347" t="s">
        <v>5</v>
      </c>
      <c r="IE395" s="178"/>
      <c r="IF395" s="178"/>
      <c r="IG395" s="178"/>
      <c r="IH395" s="178"/>
      <c r="II395" s="178"/>
      <c r="IJ395" s="179"/>
    </row>
    <row r="396" spans="238:244" x14ac:dyDescent="0.25">
      <c r="ID396" s="347" t="s">
        <v>1136</v>
      </c>
      <c r="IE396" s="178"/>
      <c r="IF396" s="178"/>
      <c r="IG396" s="178"/>
      <c r="IH396" s="178"/>
      <c r="II396" s="178"/>
      <c r="IJ396" s="179"/>
    </row>
    <row r="397" spans="238:244" x14ac:dyDescent="0.25">
      <c r="ID397" s="347" t="s">
        <v>6</v>
      </c>
      <c r="IE397" s="178"/>
      <c r="IF397" s="178"/>
      <c r="IG397" s="178"/>
      <c r="IH397" s="178"/>
      <c r="II397" s="178"/>
      <c r="IJ397" s="179"/>
    </row>
    <row r="398" spans="238:244" x14ac:dyDescent="0.25">
      <c r="ID398" s="347" t="s">
        <v>1137</v>
      </c>
      <c r="IE398" s="178"/>
      <c r="IF398" s="178"/>
      <c r="IG398" s="178"/>
      <c r="IH398" s="178"/>
      <c r="II398" s="178"/>
      <c r="IJ398" s="179"/>
    </row>
    <row r="399" spans="238:244" x14ac:dyDescent="0.25">
      <c r="ID399" s="347" t="s">
        <v>1138</v>
      </c>
      <c r="IE399" s="178"/>
      <c r="IF399" s="178"/>
      <c r="IG399" s="178"/>
      <c r="IH399" s="178"/>
      <c r="II399" s="178"/>
      <c r="IJ399" s="179"/>
    </row>
    <row r="400" spans="238:244" x14ac:dyDescent="0.25">
      <c r="ID400" s="347" t="s">
        <v>7</v>
      </c>
      <c r="IE400" s="178"/>
      <c r="IF400" s="178"/>
      <c r="IG400" s="178"/>
      <c r="IH400" s="178"/>
      <c r="II400" s="178"/>
      <c r="IJ400" s="179"/>
    </row>
    <row r="401" spans="238:244" x14ac:dyDescent="0.25">
      <c r="ID401" s="347" t="s">
        <v>8</v>
      </c>
      <c r="IE401" s="178"/>
      <c r="IF401" s="178"/>
      <c r="IG401" s="178"/>
      <c r="IH401" s="178"/>
      <c r="II401" s="178"/>
      <c r="IJ401" s="179"/>
    </row>
    <row r="402" spans="238:244" x14ac:dyDescent="0.25">
      <c r="ID402" s="347" t="s">
        <v>9</v>
      </c>
      <c r="IE402" s="178"/>
      <c r="IF402" s="178"/>
      <c r="IG402" s="178"/>
      <c r="IH402" s="178"/>
      <c r="II402" s="178"/>
      <c r="IJ402" s="179"/>
    </row>
    <row r="403" spans="238:244" x14ac:dyDescent="0.25">
      <c r="ID403" s="347" t="s">
        <v>544</v>
      </c>
      <c r="IE403" s="178"/>
      <c r="IF403" s="178"/>
      <c r="IG403" s="178"/>
      <c r="IH403" s="178"/>
      <c r="II403" s="178"/>
      <c r="IJ403" s="179"/>
    </row>
    <row r="404" spans="238:244" x14ac:dyDescent="0.25">
      <c r="ID404" s="347" t="s">
        <v>10</v>
      </c>
      <c r="IE404" s="178"/>
      <c r="IF404" s="178"/>
      <c r="IG404" s="178"/>
      <c r="IH404" s="178"/>
      <c r="II404" s="178"/>
      <c r="IJ404" s="179"/>
    </row>
    <row r="405" spans="238:244" x14ac:dyDescent="0.25">
      <c r="ID405" s="347" t="s">
        <v>11</v>
      </c>
      <c r="IE405" s="178"/>
      <c r="IF405" s="178"/>
      <c r="IG405" s="178"/>
      <c r="IH405" s="178"/>
      <c r="II405" s="178"/>
      <c r="IJ405" s="179"/>
    </row>
    <row r="406" spans="238:244" x14ac:dyDescent="0.25">
      <c r="ID406" s="347" t="s">
        <v>545</v>
      </c>
      <c r="IE406" s="178"/>
      <c r="IF406" s="178"/>
      <c r="IG406" s="178"/>
      <c r="IH406" s="178"/>
      <c r="II406" s="178"/>
      <c r="IJ406" s="179"/>
    </row>
    <row r="407" spans="238:244" x14ac:dyDescent="0.25">
      <c r="ID407" s="347" t="s">
        <v>12</v>
      </c>
      <c r="IE407" s="178"/>
      <c r="IF407" s="178"/>
      <c r="IG407" s="178"/>
      <c r="IH407" s="178"/>
      <c r="II407" s="178"/>
      <c r="IJ407" s="179"/>
    </row>
    <row r="408" spans="238:244" x14ac:dyDescent="0.25">
      <c r="ID408" s="347" t="s">
        <v>13</v>
      </c>
      <c r="IE408" s="178"/>
      <c r="IF408" s="178"/>
      <c r="IG408" s="178"/>
      <c r="IH408" s="178"/>
      <c r="II408" s="178"/>
      <c r="IJ408" s="179"/>
    </row>
    <row r="409" spans="238:244" x14ac:dyDescent="0.25">
      <c r="ID409" s="347" t="s">
        <v>546</v>
      </c>
      <c r="IE409" s="178"/>
      <c r="IF409" s="178"/>
      <c r="IG409" s="178"/>
      <c r="IH409" s="178"/>
      <c r="II409" s="178"/>
      <c r="IJ409" s="179"/>
    </row>
    <row r="410" spans="238:244" x14ac:dyDescent="0.25">
      <c r="ID410" s="347" t="s">
        <v>14</v>
      </c>
      <c r="IE410" s="178"/>
      <c r="IF410" s="178"/>
      <c r="IG410" s="178"/>
      <c r="IH410" s="178"/>
      <c r="II410" s="178"/>
      <c r="IJ410" s="179"/>
    </row>
    <row r="411" spans="238:244" x14ac:dyDescent="0.25">
      <c r="ID411" s="347" t="s">
        <v>547</v>
      </c>
      <c r="IE411" s="178"/>
      <c r="IF411" s="178"/>
      <c r="IG411" s="178"/>
      <c r="IH411" s="178"/>
      <c r="II411" s="178"/>
      <c r="IJ411" s="179"/>
    </row>
    <row r="412" spans="238:244" x14ac:dyDescent="0.25">
      <c r="ID412" s="347" t="s">
        <v>15</v>
      </c>
      <c r="IE412" s="178"/>
      <c r="IF412" s="178"/>
      <c r="IG412" s="178"/>
      <c r="IH412" s="178"/>
      <c r="II412" s="178"/>
      <c r="IJ412" s="179"/>
    </row>
    <row r="413" spans="238:244" x14ac:dyDescent="0.25">
      <c r="ID413" s="347" t="s">
        <v>16</v>
      </c>
      <c r="IE413" s="178"/>
      <c r="IF413" s="178"/>
      <c r="IG413" s="178"/>
      <c r="IH413" s="178"/>
      <c r="II413" s="178"/>
      <c r="IJ413" s="179"/>
    </row>
    <row r="414" spans="238:244" x14ac:dyDescent="0.25">
      <c r="ID414" s="347" t="s">
        <v>17</v>
      </c>
      <c r="IE414" s="178"/>
      <c r="IF414" s="178"/>
      <c r="IG414" s="178"/>
      <c r="IH414" s="178"/>
      <c r="II414" s="178"/>
      <c r="IJ414" s="179"/>
    </row>
    <row r="415" spans="238:244" x14ac:dyDescent="0.25">
      <c r="ID415" s="347" t="s">
        <v>18</v>
      </c>
      <c r="IE415" s="178"/>
      <c r="IF415" s="178"/>
      <c r="IG415" s="178"/>
      <c r="IH415" s="178"/>
      <c r="II415" s="178"/>
      <c r="IJ415" s="179"/>
    </row>
    <row r="416" spans="238:244" x14ac:dyDescent="0.25">
      <c r="ID416" s="347" t="s">
        <v>19</v>
      </c>
      <c r="IE416" s="178"/>
      <c r="IF416" s="178"/>
      <c r="IG416" s="178"/>
      <c r="IH416" s="178"/>
      <c r="II416" s="178"/>
      <c r="IJ416" s="179"/>
    </row>
    <row r="417" spans="238:244" x14ac:dyDescent="0.25">
      <c r="ID417" s="347" t="s">
        <v>20</v>
      </c>
      <c r="IE417" s="178"/>
      <c r="IF417" s="178"/>
      <c r="IG417" s="178"/>
      <c r="IH417" s="178"/>
      <c r="II417" s="178"/>
      <c r="IJ417" s="179"/>
    </row>
    <row r="418" spans="238:244" x14ac:dyDescent="0.25">
      <c r="ID418" s="347" t="s">
        <v>21</v>
      </c>
      <c r="IE418" s="178"/>
      <c r="IF418" s="178"/>
      <c r="IG418" s="178"/>
      <c r="IH418" s="178"/>
      <c r="II418" s="178"/>
      <c r="IJ418" s="179"/>
    </row>
    <row r="419" spans="238:244" x14ac:dyDescent="0.25">
      <c r="ID419" s="347" t="s">
        <v>22</v>
      </c>
      <c r="IE419" s="178"/>
      <c r="IF419" s="178"/>
      <c r="IG419" s="178"/>
      <c r="IH419" s="178"/>
      <c r="II419" s="178"/>
      <c r="IJ419" s="179"/>
    </row>
    <row r="420" spans="238:244" x14ac:dyDescent="0.25">
      <c r="ID420" s="347" t="s">
        <v>23</v>
      </c>
      <c r="IE420" s="178"/>
      <c r="IF420" s="178"/>
      <c r="IG420" s="178"/>
      <c r="IH420" s="178"/>
      <c r="II420" s="178"/>
      <c r="IJ420" s="179"/>
    </row>
    <row r="421" spans="238:244" x14ac:dyDescent="0.25">
      <c r="ID421" s="347" t="s">
        <v>24</v>
      </c>
      <c r="IE421" s="178"/>
      <c r="IF421" s="178"/>
      <c r="IG421" s="178"/>
      <c r="IH421" s="178"/>
      <c r="II421" s="178"/>
      <c r="IJ421" s="179"/>
    </row>
    <row r="422" spans="238:244" x14ac:dyDescent="0.25">
      <c r="ID422" s="347" t="s">
        <v>1139</v>
      </c>
      <c r="IE422" s="178"/>
      <c r="IF422" s="178"/>
      <c r="IG422" s="178"/>
      <c r="IH422" s="178"/>
      <c r="II422" s="178"/>
      <c r="IJ422" s="179"/>
    </row>
    <row r="423" spans="238:244" x14ac:dyDescent="0.25">
      <c r="ID423" s="347" t="s">
        <v>25</v>
      </c>
      <c r="IE423" s="178"/>
      <c r="IF423" s="178"/>
      <c r="IG423" s="178"/>
      <c r="IH423" s="178"/>
      <c r="II423" s="178"/>
      <c r="IJ423" s="179"/>
    </row>
    <row r="424" spans="238:244" x14ac:dyDescent="0.25">
      <c r="ID424" s="347" t="s">
        <v>548</v>
      </c>
      <c r="IE424" s="178"/>
      <c r="IF424" s="178"/>
      <c r="IG424" s="178"/>
      <c r="IH424" s="178"/>
      <c r="II424" s="178"/>
      <c r="IJ424" s="179"/>
    </row>
    <row r="425" spans="238:244" x14ac:dyDescent="0.25">
      <c r="ID425" s="347" t="s">
        <v>26</v>
      </c>
      <c r="IE425" s="178"/>
      <c r="IF425" s="178"/>
      <c r="IG425" s="178"/>
      <c r="IH425" s="178"/>
      <c r="II425" s="178"/>
      <c r="IJ425" s="179"/>
    </row>
    <row r="426" spans="238:244" x14ac:dyDescent="0.25">
      <c r="ID426" s="347" t="s">
        <v>27</v>
      </c>
      <c r="IE426" s="178"/>
      <c r="IF426" s="178"/>
      <c r="IG426" s="178"/>
      <c r="IH426" s="178"/>
      <c r="II426" s="178"/>
      <c r="IJ426" s="179"/>
    </row>
    <row r="427" spans="238:244" x14ac:dyDescent="0.25">
      <c r="ID427" s="347" t="s">
        <v>549</v>
      </c>
      <c r="IE427" s="178"/>
      <c r="IF427" s="178"/>
      <c r="IG427" s="178"/>
      <c r="IH427" s="178"/>
      <c r="II427" s="178"/>
      <c r="IJ427" s="179"/>
    </row>
    <row r="428" spans="238:244" x14ac:dyDescent="0.25">
      <c r="ID428" s="347" t="s">
        <v>653</v>
      </c>
      <c r="IE428" s="178"/>
      <c r="IF428" s="178"/>
      <c r="IG428" s="178"/>
      <c r="IH428" s="178"/>
      <c r="II428" s="178"/>
      <c r="IJ428" s="179"/>
    </row>
    <row r="429" spans="238:244" x14ac:dyDescent="0.25">
      <c r="ID429" s="347" t="s">
        <v>1140</v>
      </c>
      <c r="IE429" s="178"/>
      <c r="IF429" s="178"/>
      <c r="IG429" s="178"/>
      <c r="IH429" s="178"/>
      <c r="II429" s="178"/>
      <c r="IJ429" s="179"/>
    </row>
    <row r="430" spans="238:244" x14ac:dyDescent="0.25">
      <c r="ID430" s="347" t="s">
        <v>550</v>
      </c>
      <c r="IE430" s="178"/>
      <c r="IF430" s="178"/>
      <c r="IG430" s="178"/>
      <c r="IH430" s="178"/>
      <c r="II430" s="178"/>
      <c r="IJ430" s="179"/>
    </row>
    <row r="431" spans="238:244" x14ac:dyDescent="0.25">
      <c r="ID431" s="347" t="s">
        <v>28</v>
      </c>
      <c r="IE431" s="178"/>
      <c r="IF431" s="178"/>
      <c r="IG431" s="178"/>
      <c r="IH431" s="178"/>
      <c r="II431" s="178"/>
      <c r="IJ431" s="179"/>
    </row>
    <row r="432" spans="238:244" x14ac:dyDescent="0.25">
      <c r="ID432" s="347" t="s">
        <v>29</v>
      </c>
      <c r="IE432" s="178"/>
      <c r="IF432" s="178"/>
      <c r="IG432" s="178"/>
      <c r="IH432" s="178"/>
      <c r="II432" s="178"/>
      <c r="IJ432" s="179"/>
    </row>
    <row r="433" spans="238:244" x14ac:dyDescent="0.25">
      <c r="ID433" s="347" t="s">
        <v>551</v>
      </c>
      <c r="IE433" s="178"/>
      <c r="IF433" s="178"/>
      <c r="IG433" s="178"/>
      <c r="IH433" s="178"/>
      <c r="II433" s="178"/>
      <c r="IJ433" s="179"/>
    </row>
    <row r="434" spans="238:244" x14ac:dyDescent="0.25">
      <c r="ID434" s="347" t="s">
        <v>552</v>
      </c>
      <c r="IE434" s="178"/>
      <c r="IF434" s="178"/>
      <c r="IG434" s="178"/>
      <c r="IH434" s="178"/>
      <c r="II434" s="178"/>
      <c r="IJ434" s="179"/>
    </row>
    <row r="435" spans="238:244" x14ac:dyDescent="0.25">
      <c r="ID435" s="347" t="s">
        <v>30</v>
      </c>
      <c r="IE435" s="178"/>
      <c r="IF435" s="178"/>
      <c r="IG435" s="178"/>
      <c r="IH435" s="178"/>
      <c r="II435" s="178"/>
      <c r="IJ435" s="179"/>
    </row>
    <row r="436" spans="238:244" x14ac:dyDescent="0.25">
      <c r="ID436" s="347" t="s">
        <v>553</v>
      </c>
      <c r="IE436" s="178"/>
      <c r="IF436" s="178"/>
      <c r="IG436" s="178"/>
      <c r="IH436" s="178"/>
      <c r="II436" s="178"/>
      <c r="IJ436" s="179"/>
    </row>
    <row r="437" spans="238:244" x14ac:dyDescent="0.25">
      <c r="ID437" s="347" t="s">
        <v>31</v>
      </c>
      <c r="IE437" s="178"/>
      <c r="IF437" s="178"/>
      <c r="IG437" s="178"/>
      <c r="IH437" s="178"/>
      <c r="II437" s="178"/>
      <c r="IJ437" s="179"/>
    </row>
    <row r="438" spans="238:244" x14ac:dyDescent="0.25">
      <c r="ID438" s="347" t="s">
        <v>554</v>
      </c>
      <c r="IE438" s="178"/>
      <c r="IF438" s="178"/>
      <c r="IG438" s="178"/>
      <c r="IH438" s="178"/>
      <c r="II438" s="178"/>
      <c r="IJ438" s="179"/>
    </row>
    <row r="439" spans="238:244" x14ac:dyDescent="0.25">
      <c r="ID439" s="347" t="s">
        <v>32</v>
      </c>
      <c r="IE439" s="178"/>
      <c r="IF439" s="178"/>
      <c r="IG439" s="178"/>
      <c r="IH439" s="178"/>
      <c r="II439" s="178"/>
      <c r="IJ439" s="179"/>
    </row>
    <row r="440" spans="238:244" x14ac:dyDescent="0.25">
      <c r="ID440" s="347" t="s">
        <v>1141</v>
      </c>
      <c r="IE440" s="178"/>
      <c r="IF440" s="178"/>
      <c r="IG440" s="178"/>
      <c r="IH440" s="178"/>
      <c r="II440" s="178"/>
      <c r="IJ440" s="179"/>
    </row>
    <row r="441" spans="238:244" x14ac:dyDescent="0.25">
      <c r="ID441" s="347" t="s">
        <v>33</v>
      </c>
      <c r="IE441" s="178"/>
      <c r="IF441" s="178"/>
      <c r="IG441" s="178"/>
      <c r="IH441" s="178"/>
      <c r="II441" s="178"/>
      <c r="IJ441" s="179"/>
    </row>
    <row r="442" spans="238:244" x14ac:dyDescent="0.25">
      <c r="ID442" s="347" t="s">
        <v>34</v>
      </c>
      <c r="IE442" s="178"/>
      <c r="IF442" s="178"/>
      <c r="IG442" s="178"/>
      <c r="IH442" s="178"/>
      <c r="II442" s="178"/>
      <c r="IJ442" s="179"/>
    </row>
    <row r="443" spans="238:244" x14ac:dyDescent="0.25">
      <c r="ID443" s="347" t="s">
        <v>555</v>
      </c>
      <c r="IE443" s="178"/>
      <c r="IF443" s="178"/>
      <c r="IG443" s="178"/>
      <c r="IH443" s="178"/>
      <c r="II443" s="178"/>
      <c r="IJ443" s="179"/>
    </row>
    <row r="444" spans="238:244" x14ac:dyDescent="0.25">
      <c r="ID444" s="347" t="s">
        <v>556</v>
      </c>
      <c r="IE444" s="178"/>
      <c r="IF444" s="178"/>
      <c r="IG444" s="178"/>
      <c r="IH444" s="178"/>
      <c r="II444" s="178"/>
      <c r="IJ444" s="179"/>
    </row>
    <row r="445" spans="238:244" x14ac:dyDescent="0.25">
      <c r="ID445" s="347" t="s">
        <v>35</v>
      </c>
      <c r="IE445" s="178"/>
      <c r="IF445" s="178"/>
      <c r="IG445" s="178"/>
      <c r="IH445" s="178"/>
      <c r="II445" s="178"/>
      <c r="IJ445" s="179"/>
    </row>
    <row r="446" spans="238:244" x14ac:dyDescent="0.25">
      <c r="ID446" s="347" t="s">
        <v>36</v>
      </c>
      <c r="IE446" s="178"/>
      <c r="IF446" s="178"/>
      <c r="IG446" s="178"/>
      <c r="IH446" s="178"/>
      <c r="II446" s="178"/>
      <c r="IJ446" s="179"/>
    </row>
    <row r="447" spans="238:244" x14ac:dyDescent="0.25">
      <c r="ID447" s="347" t="s">
        <v>37</v>
      </c>
      <c r="IE447" s="178"/>
      <c r="IF447" s="178"/>
      <c r="IG447" s="178"/>
      <c r="IH447" s="178"/>
      <c r="II447" s="178"/>
      <c r="IJ447" s="179"/>
    </row>
    <row r="448" spans="238:244" x14ac:dyDescent="0.25">
      <c r="ID448" s="347" t="s">
        <v>38</v>
      </c>
      <c r="IE448" s="178"/>
      <c r="IF448" s="178"/>
      <c r="IG448" s="178"/>
      <c r="IH448" s="178"/>
      <c r="II448" s="178"/>
      <c r="IJ448" s="179"/>
    </row>
    <row r="449" spans="238:244" x14ac:dyDescent="0.25">
      <c r="ID449" s="347" t="s">
        <v>39</v>
      </c>
      <c r="IE449" s="178"/>
      <c r="IF449" s="178"/>
      <c r="IG449" s="178"/>
      <c r="IH449" s="178"/>
      <c r="II449" s="178"/>
      <c r="IJ449" s="179"/>
    </row>
    <row r="450" spans="238:244" x14ac:dyDescent="0.25">
      <c r="ID450" s="347" t="s">
        <v>557</v>
      </c>
      <c r="IE450" s="178"/>
      <c r="IF450" s="178"/>
      <c r="IG450" s="178"/>
      <c r="IH450" s="178"/>
      <c r="II450" s="178"/>
      <c r="IJ450" s="179"/>
    </row>
    <row r="451" spans="238:244" x14ac:dyDescent="0.25">
      <c r="ID451" s="347" t="s">
        <v>40</v>
      </c>
      <c r="IE451" s="178"/>
      <c r="IF451" s="178"/>
      <c r="IG451" s="178"/>
      <c r="IH451" s="178"/>
      <c r="II451" s="178"/>
      <c r="IJ451" s="179"/>
    </row>
    <row r="452" spans="238:244" x14ac:dyDescent="0.25">
      <c r="ID452" s="347" t="s">
        <v>41</v>
      </c>
      <c r="IE452" s="178"/>
      <c r="IF452" s="178"/>
      <c r="IG452" s="178"/>
      <c r="IH452" s="178"/>
      <c r="II452" s="178"/>
      <c r="IJ452" s="179"/>
    </row>
    <row r="453" spans="238:244" x14ac:dyDescent="0.25">
      <c r="ID453" s="347" t="s">
        <v>558</v>
      </c>
      <c r="IE453" s="178"/>
      <c r="IF453" s="178"/>
      <c r="IG453" s="178"/>
      <c r="IH453" s="178"/>
      <c r="II453" s="178"/>
      <c r="IJ453" s="179"/>
    </row>
    <row r="454" spans="238:244" x14ac:dyDescent="0.25">
      <c r="ID454" s="347" t="s">
        <v>559</v>
      </c>
      <c r="IE454" s="178"/>
      <c r="IF454" s="178"/>
      <c r="IG454" s="178"/>
      <c r="IH454" s="178"/>
      <c r="II454" s="178"/>
      <c r="IJ454" s="179"/>
    </row>
    <row r="455" spans="238:244" x14ac:dyDescent="0.25">
      <c r="ID455" s="347" t="s">
        <v>455</v>
      </c>
      <c r="IE455" s="178"/>
      <c r="IF455" s="178"/>
      <c r="IG455" s="178"/>
      <c r="IH455" s="178"/>
      <c r="II455" s="178"/>
      <c r="IJ455" s="179"/>
    </row>
    <row r="456" spans="238:244" x14ac:dyDescent="0.25">
      <c r="ID456" s="347" t="s">
        <v>1142</v>
      </c>
      <c r="IE456" s="178"/>
      <c r="IF456" s="178"/>
      <c r="IG456" s="178"/>
      <c r="IH456" s="178"/>
      <c r="II456" s="178"/>
      <c r="IJ456" s="179"/>
    </row>
    <row r="457" spans="238:244" x14ac:dyDescent="0.25">
      <c r="ID457" s="347" t="s">
        <v>1143</v>
      </c>
      <c r="IE457" s="178"/>
      <c r="IF457" s="178"/>
      <c r="IG457" s="178"/>
      <c r="IH457" s="178"/>
      <c r="II457" s="178"/>
      <c r="IJ457" s="179"/>
    </row>
    <row r="458" spans="238:244" x14ac:dyDescent="0.25">
      <c r="ID458" s="347" t="s">
        <v>560</v>
      </c>
      <c r="IE458" s="178"/>
      <c r="IF458" s="178"/>
      <c r="IG458" s="178"/>
      <c r="IH458" s="178"/>
      <c r="II458" s="178"/>
      <c r="IJ458" s="179"/>
    </row>
    <row r="459" spans="238:244" x14ac:dyDescent="0.25">
      <c r="ID459" s="347" t="s">
        <v>654</v>
      </c>
      <c r="IE459" s="178"/>
      <c r="IF459" s="178"/>
      <c r="IG459" s="178"/>
      <c r="IH459" s="178"/>
      <c r="II459" s="178"/>
      <c r="IJ459" s="179"/>
    </row>
    <row r="460" spans="238:244" x14ac:dyDescent="0.25">
      <c r="ID460" s="347" t="s">
        <v>655</v>
      </c>
      <c r="IE460" s="178"/>
      <c r="IF460" s="178"/>
      <c r="IG460" s="178"/>
      <c r="IH460" s="178"/>
      <c r="II460" s="178"/>
      <c r="IJ460" s="179"/>
    </row>
    <row r="461" spans="238:244" x14ac:dyDescent="0.25">
      <c r="ID461" s="347" t="s">
        <v>656</v>
      </c>
      <c r="IE461" s="178"/>
      <c r="IF461" s="178"/>
      <c r="IG461" s="178"/>
      <c r="IH461" s="178"/>
      <c r="II461" s="178"/>
      <c r="IJ461" s="179"/>
    </row>
    <row r="462" spans="238:244" x14ac:dyDescent="0.25">
      <c r="ID462" s="347" t="s">
        <v>657</v>
      </c>
      <c r="IE462" s="178"/>
      <c r="IF462" s="178"/>
      <c r="IG462" s="178"/>
      <c r="IH462" s="178"/>
      <c r="II462" s="178"/>
      <c r="IJ462" s="179"/>
    </row>
    <row r="463" spans="238:244" x14ac:dyDescent="0.25">
      <c r="ID463" s="347" t="s">
        <v>561</v>
      </c>
      <c r="IE463" s="178"/>
      <c r="IF463" s="178"/>
      <c r="IG463" s="178"/>
      <c r="IH463" s="178"/>
      <c r="II463" s="178"/>
      <c r="IJ463" s="179"/>
    </row>
    <row r="464" spans="238:244" x14ac:dyDescent="0.25">
      <c r="ID464" s="347" t="s">
        <v>1144</v>
      </c>
      <c r="IE464" s="178"/>
      <c r="IF464" s="178"/>
      <c r="IG464" s="178"/>
      <c r="IH464" s="178"/>
      <c r="II464" s="178"/>
      <c r="IJ464" s="179"/>
    </row>
    <row r="465" spans="238:244" x14ac:dyDescent="0.25">
      <c r="ID465" s="347" t="s">
        <v>1145</v>
      </c>
      <c r="IE465" s="178"/>
      <c r="IF465" s="178"/>
      <c r="IG465" s="178"/>
      <c r="IH465" s="178"/>
      <c r="II465" s="178"/>
      <c r="IJ465" s="179"/>
    </row>
    <row r="466" spans="238:244" x14ac:dyDescent="0.25">
      <c r="ID466" s="347" t="s">
        <v>42</v>
      </c>
      <c r="IE466" s="178"/>
      <c r="IF466" s="178"/>
      <c r="IG466" s="178"/>
      <c r="IH466" s="178"/>
      <c r="II466" s="178"/>
      <c r="IJ466" s="179"/>
    </row>
    <row r="467" spans="238:244" x14ac:dyDescent="0.25">
      <c r="ID467" s="347" t="s">
        <v>562</v>
      </c>
      <c r="IE467" s="178"/>
      <c r="IF467" s="178"/>
      <c r="IG467" s="178"/>
      <c r="IH467" s="178"/>
      <c r="II467" s="178"/>
      <c r="IJ467" s="179"/>
    </row>
    <row r="468" spans="238:244" x14ac:dyDescent="0.25">
      <c r="ID468" s="347" t="s">
        <v>1146</v>
      </c>
      <c r="IE468" s="178"/>
      <c r="IF468" s="178"/>
      <c r="IG468" s="178"/>
      <c r="IH468" s="178"/>
      <c r="II468" s="178"/>
      <c r="IJ468" s="179"/>
    </row>
    <row r="469" spans="238:244" x14ac:dyDescent="0.25">
      <c r="ID469" s="347" t="s">
        <v>563</v>
      </c>
      <c r="IE469" s="178"/>
      <c r="IF469" s="178"/>
      <c r="IG469" s="178"/>
      <c r="IH469" s="178"/>
      <c r="II469" s="178"/>
      <c r="IJ469" s="179"/>
    </row>
    <row r="470" spans="238:244" x14ac:dyDescent="0.25">
      <c r="ID470" s="347" t="s">
        <v>55</v>
      </c>
      <c r="IE470" s="178"/>
      <c r="IF470" s="178"/>
      <c r="IG470" s="178"/>
      <c r="IH470" s="178"/>
      <c r="II470" s="178"/>
      <c r="IJ470" s="179"/>
    </row>
    <row r="471" spans="238:244" x14ac:dyDescent="0.25">
      <c r="ID471" s="347" t="s">
        <v>1147</v>
      </c>
      <c r="IE471" s="178"/>
      <c r="IF471" s="178"/>
      <c r="IG471" s="178"/>
      <c r="IH471" s="178"/>
      <c r="II471" s="178"/>
      <c r="IJ471" s="179"/>
    </row>
    <row r="472" spans="238:244" x14ac:dyDescent="0.25">
      <c r="ID472" s="347" t="s">
        <v>56</v>
      </c>
      <c r="IE472" s="178"/>
      <c r="IF472" s="178"/>
      <c r="IG472" s="178"/>
      <c r="IH472" s="178"/>
      <c r="II472" s="178"/>
      <c r="IJ472" s="179"/>
    </row>
    <row r="473" spans="238:244" x14ac:dyDescent="0.25">
      <c r="ID473" s="347" t="s">
        <v>57</v>
      </c>
      <c r="IE473" s="178"/>
      <c r="IF473" s="178"/>
      <c r="IG473" s="178"/>
      <c r="IH473" s="178"/>
      <c r="II473" s="178"/>
      <c r="IJ473" s="179"/>
    </row>
    <row r="474" spans="238:244" x14ac:dyDescent="0.25">
      <c r="ID474" s="347" t="s">
        <v>658</v>
      </c>
      <c r="IE474" s="178"/>
      <c r="IF474" s="178"/>
      <c r="IG474" s="178"/>
      <c r="IH474" s="178"/>
      <c r="II474" s="178"/>
      <c r="IJ474" s="179"/>
    </row>
    <row r="475" spans="238:244" x14ac:dyDescent="0.25">
      <c r="ID475" s="347" t="s">
        <v>58</v>
      </c>
      <c r="IE475" s="178"/>
      <c r="IF475" s="178"/>
      <c r="IG475" s="178"/>
      <c r="IH475" s="178"/>
      <c r="II475" s="178"/>
      <c r="IJ475" s="179"/>
    </row>
    <row r="476" spans="238:244" x14ac:dyDescent="0.25">
      <c r="ID476" s="347" t="s">
        <v>1148</v>
      </c>
      <c r="IE476" s="178"/>
      <c r="IF476" s="178"/>
      <c r="IG476" s="178"/>
      <c r="IH476" s="178"/>
      <c r="II476" s="178"/>
      <c r="IJ476" s="179"/>
    </row>
    <row r="477" spans="238:244" x14ac:dyDescent="0.25">
      <c r="ID477" s="347" t="s">
        <v>1149</v>
      </c>
      <c r="IE477" s="178"/>
      <c r="IF477" s="178"/>
      <c r="IG477" s="178"/>
      <c r="IH477" s="178"/>
      <c r="II477" s="178"/>
      <c r="IJ477" s="179"/>
    </row>
    <row r="478" spans="238:244" x14ac:dyDescent="0.25">
      <c r="ID478" s="347" t="s">
        <v>564</v>
      </c>
      <c r="IE478" s="178"/>
      <c r="IF478" s="178"/>
      <c r="IG478" s="178"/>
      <c r="IH478" s="178"/>
      <c r="II478" s="178"/>
      <c r="IJ478" s="179"/>
    </row>
    <row r="479" spans="238:244" x14ac:dyDescent="0.25">
      <c r="ID479" s="347" t="s">
        <v>59</v>
      </c>
      <c r="IE479" s="178"/>
      <c r="IF479" s="178"/>
      <c r="IG479" s="178"/>
      <c r="IH479" s="178"/>
      <c r="II479" s="178"/>
      <c r="IJ479" s="179"/>
    </row>
    <row r="480" spans="238:244" x14ac:dyDescent="0.25">
      <c r="ID480" s="347" t="s">
        <v>565</v>
      </c>
      <c r="IE480" s="178"/>
      <c r="IF480" s="178"/>
      <c r="IG480" s="178"/>
      <c r="IH480" s="178"/>
      <c r="II480" s="178"/>
      <c r="IJ480" s="179"/>
    </row>
    <row r="481" spans="238:244" x14ac:dyDescent="0.25">
      <c r="ID481" s="347" t="s">
        <v>566</v>
      </c>
      <c r="IE481" s="178"/>
      <c r="IF481" s="178"/>
      <c r="IG481" s="178"/>
      <c r="IH481" s="178"/>
      <c r="II481" s="178"/>
      <c r="IJ481" s="179"/>
    </row>
    <row r="482" spans="238:244" x14ac:dyDescent="0.25">
      <c r="ID482" s="347" t="s">
        <v>567</v>
      </c>
      <c r="IE482" s="178"/>
      <c r="IF482" s="178"/>
      <c r="IG482" s="178"/>
      <c r="IH482" s="178"/>
      <c r="II482" s="178"/>
      <c r="IJ482" s="179"/>
    </row>
    <row r="483" spans="238:244" x14ac:dyDescent="0.25">
      <c r="ID483" s="347" t="s">
        <v>659</v>
      </c>
      <c r="IE483" s="178"/>
      <c r="IF483" s="178"/>
      <c r="IG483" s="178"/>
      <c r="IH483" s="178"/>
      <c r="II483" s="178"/>
      <c r="IJ483" s="179"/>
    </row>
    <row r="484" spans="238:244" x14ac:dyDescent="0.25">
      <c r="ID484" s="347" t="s">
        <v>1150</v>
      </c>
      <c r="IE484" s="178"/>
      <c r="IF484" s="178"/>
      <c r="IG484" s="178"/>
      <c r="IH484" s="178"/>
      <c r="II484" s="178"/>
      <c r="IJ484" s="179"/>
    </row>
    <row r="485" spans="238:244" x14ac:dyDescent="0.25">
      <c r="ID485" s="347" t="s">
        <v>568</v>
      </c>
      <c r="IE485" s="178"/>
      <c r="IF485" s="178"/>
      <c r="IG485" s="178"/>
      <c r="IH485" s="178"/>
      <c r="II485" s="178"/>
      <c r="IJ485" s="179"/>
    </row>
    <row r="486" spans="238:244" x14ac:dyDescent="0.25">
      <c r="ID486" s="347" t="s">
        <v>60</v>
      </c>
      <c r="IE486" s="178"/>
      <c r="IF486" s="178"/>
      <c r="IG486" s="178"/>
      <c r="IH486" s="178"/>
      <c r="II486" s="178"/>
      <c r="IJ486" s="179"/>
    </row>
    <row r="487" spans="238:244" x14ac:dyDescent="0.25">
      <c r="ID487" s="347" t="s">
        <v>569</v>
      </c>
      <c r="IE487" s="178"/>
      <c r="IF487" s="178"/>
      <c r="IG487" s="178"/>
      <c r="IH487" s="178"/>
      <c r="II487" s="178"/>
      <c r="IJ487" s="179"/>
    </row>
    <row r="488" spans="238:244" x14ac:dyDescent="0.25">
      <c r="ID488" s="347" t="s">
        <v>61</v>
      </c>
      <c r="IE488" s="178"/>
      <c r="IF488" s="178"/>
      <c r="IG488" s="178"/>
      <c r="IH488" s="178"/>
      <c r="II488" s="178"/>
      <c r="IJ488" s="179"/>
    </row>
    <row r="489" spans="238:244" x14ac:dyDescent="0.25">
      <c r="ID489" s="347" t="s">
        <v>570</v>
      </c>
      <c r="IE489" s="178"/>
      <c r="IF489" s="178"/>
      <c r="IG489" s="178"/>
      <c r="IH489" s="178"/>
      <c r="II489" s="178"/>
      <c r="IJ489" s="179"/>
    </row>
    <row r="490" spans="238:244" x14ac:dyDescent="0.25">
      <c r="ID490" s="347" t="s">
        <v>571</v>
      </c>
      <c r="IE490" s="178"/>
      <c r="IF490" s="178"/>
      <c r="IG490" s="178"/>
      <c r="IH490" s="178"/>
      <c r="II490" s="178"/>
      <c r="IJ490" s="179"/>
    </row>
    <row r="491" spans="238:244" x14ac:dyDescent="0.25">
      <c r="ID491" s="347" t="s">
        <v>62</v>
      </c>
      <c r="IE491" s="178"/>
      <c r="IF491" s="178"/>
      <c r="IG491" s="178"/>
      <c r="IH491" s="178"/>
      <c r="II491" s="178"/>
      <c r="IJ491" s="179"/>
    </row>
    <row r="492" spans="238:244" x14ac:dyDescent="0.25">
      <c r="ID492" s="347" t="s">
        <v>1151</v>
      </c>
      <c r="IE492" s="178"/>
      <c r="IF492" s="178"/>
      <c r="IG492" s="178"/>
      <c r="IH492" s="178"/>
      <c r="II492" s="178"/>
      <c r="IJ492" s="179"/>
    </row>
    <row r="493" spans="238:244" x14ac:dyDescent="0.25">
      <c r="ID493" s="347" t="s">
        <v>63</v>
      </c>
      <c r="IE493" s="178"/>
      <c r="IF493" s="178"/>
      <c r="IG493" s="178"/>
      <c r="IH493" s="178"/>
      <c r="II493" s="178"/>
      <c r="IJ493" s="179"/>
    </row>
    <row r="494" spans="238:244" x14ac:dyDescent="0.25">
      <c r="ID494" s="347" t="s">
        <v>64</v>
      </c>
      <c r="IE494" s="178"/>
      <c r="IF494" s="178"/>
      <c r="IG494" s="178"/>
      <c r="IH494" s="178"/>
      <c r="II494" s="178"/>
      <c r="IJ494" s="179"/>
    </row>
    <row r="495" spans="238:244" x14ac:dyDescent="0.25">
      <c r="ID495" s="347" t="s">
        <v>1152</v>
      </c>
      <c r="IE495" s="178"/>
      <c r="IF495" s="178"/>
      <c r="IG495" s="178"/>
      <c r="IH495" s="178"/>
      <c r="II495" s="178"/>
      <c r="IJ495" s="179"/>
    </row>
    <row r="496" spans="238:244" x14ac:dyDescent="0.25">
      <c r="ID496" s="347" t="s">
        <v>572</v>
      </c>
      <c r="IE496" s="178"/>
      <c r="IF496" s="178"/>
      <c r="IG496" s="178"/>
      <c r="IH496" s="178"/>
      <c r="II496" s="178"/>
      <c r="IJ496" s="179"/>
    </row>
    <row r="497" spans="238:244" x14ac:dyDescent="0.25">
      <c r="ID497" s="347" t="s">
        <v>65</v>
      </c>
      <c r="IE497" s="178"/>
      <c r="IF497" s="178"/>
      <c r="IG497" s="178"/>
      <c r="IH497" s="178"/>
      <c r="II497" s="178"/>
      <c r="IJ497" s="179"/>
    </row>
    <row r="498" spans="238:244" x14ac:dyDescent="0.25">
      <c r="ID498" s="347" t="s">
        <v>66</v>
      </c>
      <c r="IE498" s="178"/>
      <c r="IF498" s="178"/>
      <c r="IG498" s="178"/>
      <c r="IH498" s="178"/>
      <c r="II498" s="178"/>
      <c r="IJ498" s="179"/>
    </row>
    <row r="499" spans="238:244" x14ac:dyDescent="0.25">
      <c r="ID499" s="347" t="s">
        <v>573</v>
      </c>
      <c r="IE499" s="178"/>
      <c r="IF499" s="178"/>
      <c r="IG499" s="178"/>
      <c r="IH499" s="178"/>
      <c r="II499" s="178"/>
      <c r="IJ499" s="179"/>
    </row>
    <row r="500" spans="238:244" x14ac:dyDescent="0.25">
      <c r="ID500" s="347" t="s">
        <v>574</v>
      </c>
      <c r="IE500" s="178"/>
      <c r="IF500" s="178"/>
      <c r="IG500" s="178"/>
      <c r="IH500" s="178"/>
      <c r="II500" s="178"/>
      <c r="IJ500" s="179"/>
    </row>
    <row r="501" spans="238:244" x14ac:dyDescent="0.25">
      <c r="ID501" s="347" t="s">
        <v>67</v>
      </c>
      <c r="IE501" s="178"/>
      <c r="IF501" s="178"/>
      <c r="IG501" s="178"/>
      <c r="IH501" s="178"/>
      <c r="II501" s="178"/>
      <c r="IJ501" s="179"/>
    </row>
    <row r="502" spans="238:244" x14ac:dyDescent="0.25">
      <c r="ID502" s="347" t="s">
        <v>575</v>
      </c>
      <c r="IE502" s="178"/>
      <c r="IF502" s="178"/>
      <c r="IG502" s="178"/>
      <c r="IH502" s="178"/>
      <c r="II502" s="178"/>
      <c r="IJ502" s="179"/>
    </row>
    <row r="503" spans="238:244" x14ac:dyDescent="0.25">
      <c r="ID503" s="347" t="s">
        <v>68</v>
      </c>
      <c r="IE503" s="178"/>
      <c r="IF503" s="178"/>
      <c r="IG503" s="178"/>
      <c r="IH503" s="178"/>
      <c r="II503" s="178"/>
      <c r="IJ503" s="179"/>
    </row>
    <row r="504" spans="238:244" x14ac:dyDescent="0.25">
      <c r="ID504" s="347" t="s">
        <v>69</v>
      </c>
      <c r="IE504" s="178"/>
      <c r="IF504" s="178"/>
      <c r="IG504" s="178"/>
      <c r="IH504" s="178"/>
      <c r="II504" s="178"/>
      <c r="IJ504" s="179"/>
    </row>
    <row r="505" spans="238:244" x14ac:dyDescent="0.25">
      <c r="ID505" s="347" t="s">
        <v>70</v>
      </c>
      <c r="IE505" s="178"/>
      <c r="IF505" s="178"/>
      <c r="IG505" s="178"/>
      <c r="IH505" s="178"/>
      <c r="II505" s="178"/>
      <c r="IJ505" s="179"/>
    </row>
    <row r="506" spans="238:244" x14ac:dyDescent="0.25">
      <c r="ID506" s="347" t="s">
        <v>576</v>
      </c>
      <c r="IE506" s="178"/>
      <c r="IF506" s="178"/>
      <c r="IG506" s="178"/>
      <c r="IH506" s="178"/>
      <c r="II506" s="178"/>
      <c r="IJ506" s="179"/>
    </row>
    <row r="507" spans="238:244" x14ac:dyDescent="0.25">
      <c r="ID507" s="347" t="s">
        <v>71</v>
      </c>
      <c r="IE507" s="178"/>
      <c r="IF507" s="178"/>
      <c r="IG507" s="178"/>
      <c r="IH507" s="178"/>
      <c r="II507" s="178"/>
      <c r="IJ507" s="179"/>
    </row>
    <row r="508" spans="238:244" x14ac:dyDescent="0.25">
      <c r="ID508" s="347" t="s">
        <v>577</v>
      </c>
      <c r="IE508" s="178"/>
      <c r="IF508" s="178"/>
      <c r="IG508" s="178"/>
      <c r="IH508" s="178"/>
      <c r="II508" s="178"/>
      <c r="IJ508" s="179"/>
    </row>
    <row r="509" spans="238:244" x14ac:dyDescent="0.25">
      <c r="ID509" s="347" t="s">
        <v>72</v>
      </c>
      <c r="IE509" s="178"/>
      <c r="IF509" s="178"/>
      <c r="IG509" s="178"/>
      <c r="IH509" s="178"/>
      <c r="II509" s="178"/>
      <c r="IJ509" s="179"/>
    </row>
    <row r="510" spans="238:244" x14ac:dyDescent="0.25">
      <c r="ID510" s="347" t="s">
        <v>73</v>
      </c>
      <c r="IE510" s="178"/>
      <c r="IF510" s="178"/>
      <c r="IG510" s="178"/>
      <c r="IH510" s="178"/>
      <c r="II510" s="178"/>
      <c r="IJ510" s="179"/>
    </row>
    <row r="511" spans="238:244" x14ac:dyDescent="0.25">
      <c r="ID511" s="347" t="s">
        <v>74</v>
      </c>
      <c r="IE511" s="178"/>
      <c r="IF511" s="178"/>
      <c r="IG511" s="178"/>
      <c r="IH511" s="178"/>
      <c r="II511" s="178"/>
      <c r="IJ511" s="179"/>
    </row>
    <row r="512" spans="238:244" x14ac:dyDescent="0.25">
      <c r="ID512" s="347" t="s">
        <v>75</v>
      </c>
      <c r="IE512" s="178"/>
      <c r="IF512" s="178"/>
      <c r="IG512" s="178"/>
      <c r="IH512" s="178"/>
      <c r="II512" s="178"/>
      <c r="IJ512" s="179"/>
    </row>
    <row r="513" spans="238:244" x14ac:dyDescent="0.25">
      <c r="ID513" s="347" t="s">
        <v>1153</v>
      </c>
      <c r="IE513" s="178"/>
      <c r="IF513" s="178"/>
      <c r="IG513" s="178"/>
      <c r="IH513" s="178"/>
      <c r="II513" s="178"/>
      <c r="IJ513" s="179"/>
    </row>
    <row r="514" spans="238:244" x14ac:dyDescent="0.25">
      <c r="ID514" s="347" t="s">
        <v>76</v>
      </c>
      <c r="IE514" s="178"/>
      <c r="IF514" s="178"/>
      <c r="IG514" s="178"/>
      <c r="IH514" s="178"/>
      <c r="II514" s="178"/>
      <c r="IJ514" s="179"/>
    </row>
    <row r="515" spans="238:244" x14ac:dyDescent="0.25">
      <c r="ID515" s="347" t="s">
        <v>578</v>
      </c>
      <c r="IE515" s="178"/>
      <c r="IF515" s="178"/>
      <c r="IG515" s="178"/>
      <c r="IH515" s="178"/>
      <c r="II515" s="178"/>
      <c r="IJ515" s="179"/>
    </row>
    <row r="516" spans="238:244" x14ac:dyDescent="0.25">
      <c r="ID516" s="347" t="s">
        <v>1154</v>
      </c>
      <c r="IE516" s="178"/>
      <c r="IF516" s="178"/>
      <c r="IG516" s="178"/>
      <c r="IH516" s="178"/>
      <c r="II516" s="178"/>
      <c r="IJ516" s="179"/>
    </row>
    <row r="517" spans="238:244" x14ac:dyDescent="0.25">
      <c r="ID517" s="347" t="s">
        <v>1155</v>
      </c>
      <c r="IE517" s="178"/>
      <c r="IF517" s="178"/>
      <c r="IG517" s="178"/>
      <c r="IH517" s="178"/>
      <c r="II517" s="178"/>
      <c r="IJ517" s="179"/>
    </row>
    <row r="518" spans="238:244" x14ac:dyDescent="0.25">
      <c r="ID518" s="347" t="s">
        <v>579</v>
      </c>
      <c r="IE518" s="178"/>
      <c r="IF518" s="178"/>
      <c r="IG518" s="178"/>
      <c r="IH518" s="178"/>
      <c r="II518" s="178"/>
      <c r="IJ518" s="179"/>
    </row>
    <row r="519" spans="238:244" x14ac:dyDescent="0.25">
      <c r="ID519" s="347" t="s">
        <v>580</v>
      </c>
      <c r="IE519" s="178"/>
      <c r="IF519" s="178"/>
      <c r="IG519" s="178"/>
      <c r="IH519" s="178"/>
      <c r="II519" s="178"/>
      <c r="IJ519" s="179"/>
    </row>
    <row r="520" spans="238:244" x14ac:dyDescent="0.25">
      <c r="ID520" s="347" t="s">
        <v>90</v>
      </c>
      <c r="IE520" s="178"/>
      <c r="IF520" s="178"/>
      <c r="IG520" s="178"/>
      <c r="IH520" s="178"/>
      <c r="II520" s="178"/>
      <c r="IJ520" s="179"/>
    </row>
    <row r="521" spans="238:244" x14ac:dyDescent="0.25">
      <c r="ID521" s="347" t="s">
        <v>581</v>
      </c>
      <c r="IE521" s="178"/>
      <c r="IF521" s="178"/>
      <c r="IG521" s="178"/>
      <c r="IH521" s="178"/>
      <c r="II521" s="178"/>
      <c r="IJ521" s="179"/>
    </row>
    <row r="522" spans="238:244" x14ac:dyDescent="0.25">
      <c r="ID522" s="347" t="s">
        <v>660</v>
      </c>
      <c r="IE522" s="178"/>
      <c r="IF522" s="178"/>
      <c r="IG522" s="178"/>
      <c r="IH522" s="178"/>
      <c r="II522" s="178"/>
      <c r="IJ522" s="179"/>
    </row>
    <row r="523" spans="238:244" x14ac:dyDescent="0.25">
      <c r="ID523" s="347" t="s">
        <v>582</v>
      </c>
      <c r="IE523" s="178"/>
      <c r="IF523" s="178"/>
      <c r="IG523" s="178"/>
      <c r="IH523" s="178"/>
      <c r="II523" s="178"/>
      <c r="IJ523" s="179"/>
    </row>
    <row r="524" spans="238:244" x14ac:dyDescent="0.25">
      <c r="ID524" s="347" t="s">
        <v>1156</v>
      </c>
      <c r="IE524" s="178"/>
      <c r="IF524" s="178"/>
      <c r="IG524" s="178"/>
      <c r="IH524" s="178"/>
      <c r="II524" s="178"/>
      <c r="IJ524" s="179"/>
    </row>
    <row r="525" spans="238:244" x14ac:dyDescent="0.25">
      <c r="ID525" s="347" t="s">
        <v>91</v>
      </c>
      <c r="IE525" s="178"/>
      <c r="IF525" s="178"/>
      <c r="IG525" s="178"/>
      <c r="IH525" s="178"/>
      <c r="II525" s="178"/>
      <c r="IJ525" s="179"/>
    </row>
    <row r="526" spans="238:244" x14ac:dyDescent="0.25">
      <c r="ID526" s="347" t="s">
        <v>583</v>
      </c>
      <c r="IE526" s="178"/>
      <c r="IF526" s="178"/>
      <c r="IG526" s="178"/>
      <c r="IH526" s="178"/>
      <c r="II526" s="178"/>
      <c r="IJ526" s="179"/>
    </row>
    <row r="527" spans="238:244" x14ac:dyDescent="0.25">
      <c r="ID527" s="347" t="s">
        <v>92</v>
      </c>
      <c r="IE527" s="178"/>
      <c r="IF527" s="178"/>
      <c r="IG527" s="178"/>
      <c r="IH527" s="178"/>
      <c r="II527" s="178"/>
      <c r="IJ527" s="179"/>
    </row>
    <row r="528" spans="238:244" x14ac:dyDescent="0.25">
      <c r="ID528" s="347" t="s">
        <v>93</v>
      </c>
      <c r="IE528" s="178"/>
      <c r="IF528" s="178"/>
      <c r="IG528" s="178"/>
      <c r="IH528" s="178"/>
      <c r="II528" s="178"/>
      <c r="IJ528" s="179"/>
    </row>
    <row r="529" spans="238:244" x14ac:dyDescent="0.25">
      <c r="ID529" s="347" t="s">
        <v>94</v>
      </c>
      <c r="IE529" s="178"/>
      <c r="IF529" s="178"/>
      <c r="IG529" s="178"/>
      <c r="IH529" s="178"/>
      <c r="II529" s="178"/>
      <c r="IJ529" s="179"/>
    </row>
    <row r="530" spans="238:244" x14ac:dyDescent="0.25">
      <c r="ID530" s="347" t="s">
        <v>1157</v>
      </c>
      <c r="IE530" s="178"/>
      <c r="IF530" s="178"/>
      <c r="IG530" s="178"/>
      <c r="IH530" s="178"/>
      <c r="II530" s="178"/>
      <c r="IJ530" s="179"/>
    </row>
    <row r="531" spans="238:244" x14ac:dyDescent="0.25">
      <c r="ID531" s="347" t="s">
        <v>1158</v>
      </c>
      <c r="IE531" s="178"/>
      <c r="IF531" s="178"/>
      <c r="IG531" s="178"/>
      <c r="IH531" s="178"/>
      <c r="II531" s="178"/>
      <c r="IJ531" s="179"/>
    </row>
    <row r="532" spans="238:244" x14ac:dyDescent="0.25">
      <c r="ID532" s="347" t="s">
        <v>95</v>
      </c>
      <c r="IE532" s="178"/>
      <c r="IF532" s="178"/>
      <c r="IG532" s="178"/>
      <c r="IH532" s="178"/>
      <c r="II532" s="178"/>
      <c r="IJ532" s="179"/>
    </row>
    <row r="533" spans="238:244" x14ac:dyDescent="0.25">
      <c r="ID533" s="347" t="s">
        <v>96</v>
      </c>
      <c r="IE533" s="178"/>
      <c r="IF533" s="178"/>
      <c r="IG533" s="178"/>
      <c r="IH533" s="178"/>
      <c r="II533" s="178"/>
      <c r="IJ533" s="179"/>
    </row>
    <row r="534" spans="238:244" x14ac:dyDescent="0.25">
      <c r="ID534" s="347" t="s">
        <v>1159</v>
      </c>
      <c r="IE534" s="178"/>
      <c r="IF534" s="178"/>
      <c r="IG534" s="178"/>
      <c r="IH534" s="178"/>
      <c r="II534" s="178"/>
      <c r="IJ534" s="179"/>
    </row>
    <row r="535" spans="238:244" x14ac:dyDescent="0.25">
      <c r="ID535" s="347" t="s">
        <v>97</v>
      </c>
      <c r="IE535" s="178"/>
      <c r="IF535" s="178"/>
      <c r="IG535" s="178"/>
      <c r="IH535" s="178"/>
      <c r="II535" s="178"/>
      <c r="IJ535" s="179"/>
    </row>
    <row r="536" spans="238:244" x14ac:dyDescent="0.25">
      <c r="ID536" s="347" t="s">
        <v>584</v>
      </c>
      <c r="IE536" s="178"/>
      <c r="IF536" s="178"/>
      <c r="IG536" s="178"/>
      <c r="IH536" s="178"/>
      <c r="II536" s="178"/>
      <c r="IJ536" s="179"/>
    </row>
    <row r="537" spans="238:244" x14ac:dyDescent="0.25">
      <c r="ID537" s="347" t="s">
        <v>98</v>
      </c>
      <c r="IE537" s="178"/>
      <c r="IF537" s="178"/>
      <c r="IG537" s="178"/>
      <c r="IH537" s="178"/>
      <c r="II537" s="178"/>
      <c r="IJ537" s="179"/>
    </row>
    <row r="538" spans="238:244" x14ac:dyDescent="0.25">
      <c r="ID538" s="347" t="s">
        <v>99</v>
      </c>
      <c r="IE538" s="178"/>
      <c r="IF538" s="178"/>
      <c r="IG538" s="178"/>
      <c r="IH538" s="178"/>
      <c r="II538" s="178"/>
      <c r="IJ538" s="179"/>
    </row>
    <row r="539" spans="238:244" x14ac:dyDescent="0.25">
      <c r="ID539" s="347" t="s">
        <v>585</v>
      </c>
      <c r="IE539" s="178"/>
      <c r="IF539" s="178"/>
      <c r="IG539" s="178"/>
      <c r="IH539" s="178"/>
      <c r="II539" s="178"/>
      <c r="IJ539" s="179"/>
    </row>
    <row r="540" spans="238:244" x14ac:dyDescent="0.25">
      <c r="ID540" s="347" t="s">
        <v>586</v>
      </c>
      <c r="IE540" s="178"/>
      <c r="IF540" s="178"/>
      <c r="IG540" s="178"/>
      <c r="IH540" s="178"/>
      <c r="II540" s="178"/>
      <c r="IJ540" s="179"/>
    </row>
    <row r="541" spans="238:244" x14ac:dyDescent="0.25">
      <c r="ID541" s="347" t="s">
        <v>100</v>
      </c>
      <c r="IE541" s="178"/>
      <c r="IF541" s="178"/>
      <c r="IG541" s="178"/>
      <c r="IH541" s="178"/>
      <c r="II541" s="178"/>
      <c r="IJ541" s="179"/>
    </row>
    <row r="542" spans="238:244" x14ac:dyDescent="0.25">
      <c r="ID542" s="347" t="s">
        <v>1160</v>
      </c>
      <c r="IE542" s="178"/>
      <c r="IF542" s="178"/>
      <c r="IG542" s="178"/>
      <c r="IH542" s="178"/>
      <c r="II542" s="178"/>
      <c r="IJ542" s="179"/>
    </row>
    <row r="543" spans="238:244" x14ac:dyDescent="0.25">
      <c r="ID543" s="347" t="s">
        <v>101</v>
      </c>
      <c r="IE543" s="178"/>
      <c r="IF543" s="178"/>
      <c r="IG543" s="178"/>
      <c r="IH543" s="178"/>
      <c r="II543" s="178"/>
      <c r="IJ543" s="179"/>
    </row>
    <row r="544" spans="238:244" x14ac:dyDescent="0.25">
      <c r="ID544" s="347" t="s">
        <v>1161</v>
      </c>
      <c r="IE544" s="178"/>
      <c r="IF544" s="178"/>
      <c r="IG544" s="178"/>
      <c r="IH544" s="178"/>
      <c r="II544" s="178"/>
      <c r="IJ544" s="179"/>
    </row>
    <row r="545" spans="238:244" x14ac:dyDescent="0.25">
      <c r="ID545" s="347" t="s">
        <v>102</v>
      </c>
      <c r="IE545" s="178"/>
      <c r="IF545" s="178"/>
      <c r="IG545" s="178"/>
      <c r="IH545" s="178"/>
      <c r="II545" s="178"/>
      <c r="IJ545" s="179"/>
    </row>
    <row r="546" spans="238:244" x14ac:dyDescent="0.25">
      <c r="ID546" s="347" t="s">
        <v>661</v>
      </c>
      <c r="IE546" s="178"/>
      <c r="IF546" s="178"/>
      <c r="IG546" s="178"/>
      <c r="IH546" s="178"/>
      <c r="II546" s="178"/>
      <c r="IJ546" s="179"/>
    </row>
    <row r="547" spans="238:244" x14ac:dyDescent="0.25">
      <c r="ID547" s="347" t="s">
        <v>103</v>
      </c>
      <c r="IE547" s="178"/>
      <c r="IF547" s="178"/>
      <c r="IG547" s="178"/>
      <c r="IH547" s="178"/>
      <c r="II547" s="178"/>
      <c r="IJ547" s="179"/>
    </row>
    <row r="548" spans="238:244" x14ac:dyDescent="0.25">
      <c r="ID548" s="347" t="s">
        <v>587</v>
      </c>
      <c r="IE548" s="178"/>
      <c r="IF548" s="178"/>
      <c r="IG548" s="178"/>
      <c r="IH548" s="178"/>
      <c r="II548" s="178"/>
      <c r="IJ548" s="179"/>
    </row>
    <row r="549" spans="238:244" x14ac:dyDescent="0.25">
      <c r="ID549" s="347" t="s">
        <v>1162</v>
      </c>
      <c r="IE549" s="178"/>
      <c r="IF549" s="178"/>
      <c r="IG549" s="178"/>
      <c r="IH549" s="178"/>
      <c r="II549" s="178"/>
      <c r="IJ549" s="179"/>
    </row>
    <row r="550" spans="238:244" x14ac:dyDescent="0.25">
      <c r="ID550" s="347" t="s">
        <v>104</v>
      </c>
      <c r="IE550" s="178"/>
      <c r="IF550" s="178"/>
      <c r="IG550" s="178"/>
      <c r="IH550" s="178"/>
      <c r="II550" s="178"/>
      <c r="IJ550" s="179"/>
    </row>
    <row r="551" spans="238:244" x14ac:dyDescent="0.25">
      <c r="ID551" s="347" t="s">
        <v>588</v>
      </c>
      <c r="IE551" s="178"/>
      <c r="IF551" s="178"/>
      <c r="IG551" s="178"/>
      <c r="IH551" s="178"/>
      <c r="II551" s="178"/>
      <c r="IJ551" s="179"/>
    </row>
    <row r="552" spans="238:244" x14ac:dyDescent="0.25">
      <c r="ID552" s="347" t="s">
        <v>589</v>
      </c>
      <c r="IE552" s="178"/>
      <c r="IF552" s="178"/>
      <c r="IG552" s="178"/>
      <c r="IH552" s="178"/>
      <c r="II552" s="178"/>
      <c r="IJ552" s="179"/>
    </row>
    <row r="553" spans="238:244" x14ac:dyDescent="0.25">
      <c r="ID553" s="347" t="s">
        <v>105</v>
      </c>
      <c r="IE553" s="178"/>
      <c r="IF553" s="178"/>
      <c r="IG553" s="178"/>
      <c r="IH553" s="178"/>
      <c r="II553" s="178"/>
      <c r="IJ553" s="179"/>
    </row>
    <row r="554" spans="238:244" x14ac:dyDescent="0.25">
      <c r="ID554" s="347" t="s">
        <v>106</v>
      </c>
      <c r="IE554" s="178"/>
      <c r="IF554" s="178"/>
      <c r="IG554" s="178"/>
      <c r="IH554" s="178"/>
      <c r="II554" s="178"/>
      <c r="IJ554" s="179"/>
    </row>
    <row r="555" spans="238:244" x14ac:dyDescent="0.25">
      <c r="ID555" s="347" t="s">
        <v>107</v>
      </c>
      <c r="IE555" s="178"/>
      <c r="IF555" s="178"/>
      <c r="IG555" s="178"/>
      <c r="IH555" s="178"/>
      <c r="II555" s="178"/>
      <c r="IJ555" s="179"/>
    </row>
    <row r="556" spans="238:244" x14ac:dyDescent="0.25">
      <c r="ID556" s="347" t="s">
        <v>108</v>
      </c>
      <c r="IE556" s="178"/>
      <c r="IF556" s="178"/>
      <c r="IG556" s="178"/>
      <c r="IH556" s="178"/>
      <c r="II556" s="178"/>
      <c r="IJ556" s="179"/>
    </row>
    <row r="557" spans="238:244" x14ac:dyDescent="0.25">
      <c r="ID557" s="347" t="s">
        <v>662</v>
      </c>
      <c r="IE557" s="178"/>
      <c r="IF557" s="178"/>
      <c r="IG557" s="178"/>
      <c r="IH557" s="178"/>
      <c r="II557" s="178"/>
      <c r="IJ557" s="179"/>
    </row>
    <row r="558" spans="238:244" x14ac:dyDescent="0.25">
      <c r="ID558" s="347" t="s">
        <v>109</v>
      </c>
      <c r="IE558" s="178"/>
      <c r="IF558" s="178"/>
      <c r="IG558" s="178"/>
      <c r="IH558" s="178"/>
      <c r="II558" s="178"/>
      <c r="IJ558" s="179"/>
    </row>
    <row r="559" spans="238:244" x14ac:dyDescent="0.25">
      <c r="ID559" s="347" t="s">
        <v>663</v>
      </c>
      <c r="IE559" s="178"/>
      <c r="IF559" s="178"/>
      <c r="IG559" s="178"/>
      <c r="IH559" s="178"/>
      <c r="II559" s="178"/>
      <c r="IJ559" s="179"/>
    </row>
    <row r="560" spans="238:244" x14ac:dyDescent="0.25">
      <c r="ID560" s="347" t="s">
        <v>590</v>
      </c>
      <c r="IE560" s="178"/>
      <c r="IF560" s="178"/>
      <c r="IG560" s="178"/>
      <c r="IH560" s="178"/>
      <c r="II560" s="178"/>
      <c r="IJ560" s="179"/>
    </row>
    <row r="561" spans="238:244" x14ac:dyDescent="0.25">
      <c r="ID561" s="347" t="s">
        <v>110</v>
      </c>
      <c r="IE561" s="178"/>
      <c r="IF561" s="178"/>
      <c r="IG561" s="178"/>
      <c r="IH561" s="178"/>
      <c r="II561" s="178"/>
      <c r="IJ561" s="179"/>
    </row>
    <row r="562" spans="238:244" x14ac:dyDescent="0.25">
      <c r="ID562" s="347" t="s">
        <v>1163</v>
      </c>
      <c r="IE562" s="178"/>
      <c r="IF562" s="178"/>
      <c r="IG562" s="178"/>
      <c r="IH562" s="178"/>
      <c r="II562" s="178"/>
      <c r="IJ562" s="179"/>
    </row>
    <row r="563" spans="238:244" x14ac:dyDescent="0.25">
      <c r="ID563" s="347" t="s">
        <v>111</v>
      </c>
      <c r="IE563" s="178"/>
      <c r="IF563" s="178"/>
      <c r="IG563" s="178"/>
      <c r="IH563" s="178"/>
      <c r="II563" s="178"/>
      <c r="IJ563" s="179"/>
    </row>
    <row r="564" spans="238:244" x14ac:dyDescent="0.25">
      <c r="ID564" s="347" t="s">
        <v>591</v>
      </c>
      <c r="IE564" s="178"/>
      <c r="IF564" s="178"/>
      <c r="IG564" s="178"/>
      <c r="IH564" s="178"/>
      <c r="II564" s="178"/>
      <c r="IJ564" s="179"/>
    </row>
    <row r="565" spans="238:244" x14ac:dyDescent="0.25">
      <c r="ID565" s="347" t="s">
        <v>1164</v>
      </c>
      <c r="IE565" s="178"/>
      <c r="IF565" s="178"/>
      <c r="IG565" s="178"/>
      <c r="IH565" s="178"/>
      <c r="II565" s="178"/>
      <c r="IJ565" s="179"/>
    </row>
    <row r="566" spans="238:244" x14ac:dyDescent="0.25">
      <c r="ID566" s="347" t="s">
        <v>1165</v>
      </c>
      <c r="IE566" s="178"/>
      <c r="IF566" s="178"/>
      <c r="IG566" s="178"/>
      <c r="IH566" s="178"/>
      <c r="II566" s="178"/>
      <c r="IJ566" s="179"/>
    </row>
    <row r="567" spans="238:244" x14ac:dyDescent="0.25">
      <c r="ID567" s="347" t="s">
        <v>112</v>
      </c>
      <c r="IE567" s="178"/>
      <c r="IF567" s="178"/>
      <c r="IG567" s="178"/>
      <c r="IH567" s="178"/>
      <c r="II567" s="178"/>
      <c r="IJ567" s="179"/>
    </row>
    <row r="568" spans="238:244" x14ac:dyDescent="0.25">
      <c r="ID568" s="347" t="s">
        <v>1166</v>
      </c>
      <c r="IE568" s="178"/>
      <c r="IF568" s="178"/>
      <c r="IG568" s="178"/>
      <c r="IH568" s="178"/>
      <c r="II568" s="178"/>
      <c r="IJ568" s="179"/>
    </row>
    <row r="569" spans="238:244" x14ac:dyDescent="0.25">
      <c r="ID569" s="347" t="s">
        <v>1167</v>
      </c>
      <c r="IE569" s="178"/>
      <c r="IF569" s="178"/>
      <c r="IG569" s="178"/>
      <c r="IH569" s="178"/>
      <c r="II569" s="178"/>
      <c r="IJ569" s="179"/>
    </row>
    <row r="570" spans="238:244" x14ac:dyDescent="0.25">
      <c r="ID570" s="347" t="s">
        <v>664</v>
      </c>
      <c r="IE570" s="178"/>
      <c r="IF570" s="178"/>
      <c r="IG570" s="178"/>
      <c r="IH570" s="178"/>
      <c r="II570" s="178"/>
      <c r="IJ570" s="179"/>
    </row>
    <row r="571" spans="238:244" x14ac:dyDescent="0.25">
      <c r="ID571" s="347" t="s">
        <v>113</v>
      </c>
      <c r="IE571" s="178"/>
      <c r="IF571" s="178"/>
      <c r="IG571" s="178"/>
      <c r="IH571" s="178"/>
      <c r="II571" s="178"/>
      <c r="IJ571" s="179"/>
    </row>
    <row r="572" spans="238:244" x14ac:dyDescent="0.25">
      <c r="ID572" s="347" t="s">
        <v>592</v>
      </c>
      <c r="IE572" s="178"/>
      <c r="IF572" s="178"/>
      <c r="IG572" s="178"/>
      <c r="IH572" s="178"/>
      <c r="II572" s="178"/>
      <c r="IJ572" s="179"/>
    </row>
    <row r="573" spans="238:244" x14ac:dyDescent="0.25">
      <c r="ID573" s="347" t="s">
        <v>1168</v>
      </c>
      <c r="IE573" s="178"/>
      <c r="IF573" s="178"/>
      <c r="IG573" s="178"/>
      <c r="IH573" s="178"/>
      <c r="II573" s="178"/>
      <c r="IJ573" s="179"/>
    </row>
    <row r="574" spans="238:244" x14ac:dyDescent="0.25">
      <c r="ID574" s="347" t="s">
        <v>1169</v>
      </c>
      <c r="IE574" s="178"/>
      <c r="IF574" s="178"/>
      <c r="IG574" s="178"/>
      <c r="IH574" s="178"/>
      <c r="II574" s="178"/>
      <c r="IJ574" s="179"/>
    </row>
    <row r="575" spans="238:244" x14ac:dyDescent="0.25">
      <c r="ID575" s="347" t="s">
        <v>114</v>
      </c>
      <c r="IE575" s="178"/>
      <c r="IF575" s="178"/>
      <c r="IG575" s="178"/>
      <c r="IH575" s="178"/>
      <c r="II575" s="178"/>
      <c r="IJ575" s="179"/>
    </row>
    <row r="576" spans="238:244" x14ac:dyDescent="0.25">
      <c r="ID576" s="347" t="s">
        <v>115</v>
      </c>
      <c r="IE576" s="178"/>
      <c r="IF576" s="178"/>
      <c r="IG576" s="178"/>
      <c r="IH576" s="178"/>
      <c r="II576" s="178"/>
      <c r="IJ576" s="179"/>
    </row>
    <row r="577" spans="238:238" x14ac:dyDescent="0.25">
      <c r="ID577" s="347" t="s">
        <v>665</v>
      </c>
    </row>
    <row r="578" spans="238:238" x14ac:dyDescent="0.25">
      <c r="ID578" s="347" t="s">
        <v>1170</v>
      </c>
    </row>
    <row r="579" spans="238:238" x14ac:dyDescent="0.25">
      <c r="ID579" s="347" t="s">
        <v>1171</v>
      </c>
    </row>
    <row r="580" spans="238:238" x14ac:dyDescent="0.25">
      <c r="ID580" s="347" t="s">
        <v>593</v>
      </c>
    </row>
    <row r="581" spans="238:238" x14ac:dyDescent="0.25">
      <c r="ID581" s="3" t="s">
        <v>118</v>
      </c>
    </row>
  </sheetData>
  <sheetProtection password="CDDA" sheet="1" objects="1" scenarios="1" formatRows="0" selectLockedCells="1"/>
  <dataConsolidate/>
  <mergeCells count="35">
    <mergeCell ref="T63:U63"/>
    <mergeCell ref="K31:M31"/>
    <mergeCell ref="D33:E33"/>
    <mergeCell ref="H33:M33"/>
    <mergeCell ref="L35:P35"/>
    <mergeCell ref="J45:K45"/>
    <mergeCell ref="H55:L55"/>
    <mergeCell ref="N57:P57"/>
    <mergeCell ref="E57:I57"/>
    <mergeCell ref="E51:J51"/>
    <mergeCell ref="B65:P65"/>
    <mergeCell ref="B61:P61"/>
    <mergeCell ref="B63:P63"/>
    <mergeCell ref="B5:P5"/>
    <mergeCell ref="J42:K42"/>
    <mergeCell ref="C25:J25"/>
    <mergeCell ref="B7:P18"/>
    <mergeCell ref="B60:P60"/>
    <mergeCell ref="N51:P51"/>
    <mergeCell ref="D31:E31"/>
    <mergeCell ref="J47:O47"/>
    <mergeCell ref="B1:P1"/>
    <mergeCell ref="B3:P3"/>
    <mergeCell ref="B23:G23"/>
    <mergeCell ref="N55:O55"/>
    <mergeCell ref="D53:I53"/>
    <mergeCell ref="C19:E19"/>
    <mergeCell ref="B20:P20"/>
    <mergeCell ref="D55:F55"/>
    <mergeCell ref="B21:G21"/>
    <mergeCell ref="B27:P27"/>
    <mergeCell ref="J39:K39"/>
    <mergeCell ref="J38:K38"/>
    <mergeCell ref="D35:E35"/>
    <mergeCell ref="H35:I35"/>
  </mergeCells>
  <phoneticPr fontId="16" type="noConversion"/>
  <conditionalFormatting sqref="N51:P51">
    <cfRule type="expression" dxfId="163" priority="3" stopIfTrue="1">
      <formula>$E$51="Other"</formula>
    </cfRule>
    <cfRule type="expression" dxfId="162" priority="4" stopIfTrue="1">
      <formula>$E$51&gt;0</formula>
    </cfRule>
  </conditionalFormatting>
  <conditionalFormatting sqref="M51">
    <cfRule type="expression" dxfId="161" priority="1" stopIfTrue="1">
      <formula>$E$51="Other"</formula>
    </cfRule>
    <cfRule type="expression" dxfId="160" priority="2" stopIfTrue="1">
      <formula>$E$51&gt;0</formula>
    </cfRule>
  </conditionalFormatting>
  <dataValidations xWindow="954" yWindow="658" count="6">
    <dataValidation allowBlank="1" showInputMessage="1" showErrorMessage="1" prompt="Optional but we would really like your feedback. Please tell us how you liked the process and how it can be improved._x000a_" sqref="B63:P63"/>
    <dataValidation type="list" allowBlank="1" showInputMessage="1" showErrorMessage="1" sqref="H55:L55">
      <formula1>$IA$95:$IA$153</formula1>
    </dataValidation>
    <dataValidation allowBlank="1" showInputMessage="1" showErrorMessage="1" prompt="Please provide another contact (other than the Primary Presenter) for use in critical situations." sqref="E57"/>
    <dataValidation type="list" allowBlank="1" showInputMessage="1" showErrorMessage="1" sqref="J42:K42 J39:K39">
      <formula1>$IA$158:$IA$159</formula1>
    </dataValidation>
    <dataValidation showInputMessage="1" showErrorMessage="1" sqref="J45:K45"/>
    <dataValidation type="list" allowBlank="1" showInputMessage="1" showErrorMessage="1" prompt="Use drop down arrow to select your official ACGME institution name. If institution is not in list, select Other and enter name in the Other box to right." sqref="E51:J51">
      <formula1>$ID$95:$ID$581</formula1>
    </dataValidation>
  </dataValidations>
  <hyperlinks>
    <hyperlink ref="C19" r:id="rId1"/>
    <hyperlink ref="J47" r:id="rId2"/>
    <hyperlink ref="C19:E19" r:id="rId3" display="pdw-rps@aafp.org "/>
  </hyperlinks>
  <printOptions horizontalCentered="1"/>
  <pageMargins left="0.2" right="0.2" top="0.3" bottom="0.4" header="0.25" footer="0.25"/>
  <pageSetup scale="65" orientation="portrait" r:id="rId4"/>
  <headerFooter>
    <oddFooter>&amp;L&amp;"Arial Narrow,Regular"&amp;8PDW and RPS Residency Education Symposium&amp;C&amp;"Arial Narrow,Regular"&amp;8Primary Presenter Information&amp;R&amp;"Arial Narrow,Regular"&amp;8Page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IH679"/>
  <sheetViews>
    <sheetView showGridLines="0" zoomScale="90" zoomScaleNormal="90" workbookViewId="0"/>
  </sheetViews>
  <sheetFormatPr defaultColWidth="9.140625" defaultRowHeight="16.5" x14ac:dyDescent="0.3"/>
  <cols>
    <col min="1" max="1" width="1" style="17" customWidth="1"/>
    <col min="2" max="2" width="12.140625" style="63" customWidth="1"/>
    <col min="3" max="4" width="9.140625" style="63" customWidth="1"/>
    <col min="5" max="5" width="11" style="63" customWidth="1"/>
    <col min="6" max="6" width="9.140625" style="63" customWidth="1"/>
    <col min="7" max="7" width="9.7109375" style="63" customWidth="1"/>
    <col min="8" max="11" width="9.140625" style="63" customWidth="1"/>
    <col min="12" max="12" width="10.140625" style="63" customWidth="1"/>
    <col min="13" max="14" width="9.140625" style="63" customWidth="1"/>
    <col min="15" max="15" width="5.85546875" style="63" customWidth="1"/>
    <col min="16" max="16" width="3.7109375" style="63" customWidth="1"/>
    <col min="17" max="17" width="1" style="17" customWidth="1"/>
    <col min="18" max="233" width="9.140625" style="63" customWidth="1"/>
    <col min="234" max="234" width="11.85546875" style="63" customWidth="1"/>
    <col min="235" max="235" width="12.28515625" style="59" customWidth="1"/>
    <col min="236" max="237" width="9.140625" style="63"/>
    <col min="238" max="238" width="46.140625" style="63" customWidth="1"/>
    <col min="239" max="239" width="9.140625" style="63"/>
    <col min="240" max="240" width="65.85546875" style="63" customWidth="1"/>
    <col min="241" max="16384" width="9.140625" style="63"/>
  </cols>
  <sheetData>
    <row r="1" spans="1:17" ht="33.75" customHeight="1" x14ac:dyDescent="0.3">
      <c r="A1" s="112"/>
      <c r="B1" s="520" t="s">
        <v>779</v>
      </c>
      <c r="C1" s="520"/>
      <c r="D1" s="520"/>
      <c r="E1" s="520"/>
      <c r="F1" s="520"/>
      <c r="G1" s="520"/>
      <c r="H1" s="520"/>
      <c r="I1" s="520"/>
      <c r="J1" s="520"/>
      <c r="K1" s="520"/>
      <c r="L1" s="520"/>
      <c r="M1" s="520"/>
      <c r="N1" s="520"/>
      <c r="O1" s="520"/>
      <c r="P1" s="520"/>
      <c r="Q1" s="24"/>
    </row>
    <row r="2" spans="1:17" ht="6.75" customHeight="1" thickBot="1" x14ac:dyDescent="0.3">
      <c r="A2" s="16"/>
      <c r="B2" s="19"/>
      <c r="C2" s="22"/>
      <c r="D2" s="17"/>
      <c r="E2" s="17"/>
      <c r="F2" s="17"/>
      <c r="Q2" s="18"/>
    </row>
    <row r="3" spans="1:17" ht="15.6" customHeight="1" x14ac:dyDescent="0.25">
      <c r="A3" s="16"/>
      <c r="B3" s="529" t="s">
        <v>124</v>
      </c>
      <c r="C3" s="530"/>
      <c r="D3" s="530"/>
      <c r="E3" s="530"/>
      <c r="F3" s="530"/>
      <c r="G3" s="530"/>
      <c r="H3" s="530"/>
      <c r="I3" s="530"/>
      <c r="J3" s="530"/>
      <c r="K3" s="530"/>
      <c r="L3" s="530"/>
      <c r="M3" s="530"/>
      <c r="N3" s="530"/>
      <c r="O3" s="530"/>
      <c r="P3" s="531"/>
      <c r="Q3" s="18"/>
    </row>
    <row r="4" spans="1:17" ht="6" customHeight="1" x14ac:dyDescent="0.3">
      <c r="A4" s="16"/>
      <c r="B4" s="521" t="s">
        <v>824</v>
      </c>
      <c r="C4" s="522"/>
      <c r="D4" s="522"/>
      <c r="E4" s="522"/>
      <c r="F4" s="522"/>
      <c r="G4" s="522"/>
      <c r="H4" s="522"/>
      <c r="I4" s="522"/>
      <c r="J4" s="522"/>
      <c r="K4" s="522"/>
      <c r="L4" s="522"/>
      <c r="M4" s="522"/>
      <c r="N4" s="522"/>
      <c r="O4" s="522"/>
      <c r="P4" s="523"/>
      <c r="Q4" s="18"/>
    </row>
    <row r="5" spans="1:17" ht="15.6" customHeight="1" x14ac:dyDescent="0.3">
      <c r="A5" s="16"/>
      <c r="B5" s="521"/>
      <c r="C5" s="522"/>
      <c r="D5" s="522"/>
      <c r="E5" s="522"/>
      <c r="F5" s="522"/>
      <c r="G5" s="522"/>
      <c r="H5" s="522"/>
      <c r="I5" s="522"/>
      <c r="J5" s="522"/>
      <c r="K5" s="522"/>
      <c r="L5" s="522"/>
      <c r="M5" s="522"/>
      <c r="N5" s="522"/>
      <c r="O5" s="522"/>
      <c r="P5" s="523"/>
      <c r="Q5" s="18"/>
    </row>
    <row r="6" spans="1:17" ht="6" customHeight="1" x14ac:dyDescent="0.3">
      <c r="A6" s="16"/>
      <c r="B6" s="521"/>
      <c r="C6" s="522"/>
      <c r="D6" s="522"/>
      <c r="E6" s="522"/>
      <c r="F6" s="522"/>
      <c r="G6" s="522"/>
      <c r="H6" s="522"/>
      <c r="I6" s="522"/>
      <c r="J6" s="522"/>
      <c r="K6" s="522"/>
      <c r="L6" s="522"/>
      <c r="M6" s="522"/>
      <c r="N6" s="522"/>
      <c r="O6" s="522"/>
      <c r="P6" s="523"/>
      <c r="Q6" s="18"/>
    </row>
    <row r="7" spans="1:17" ht="15.6" customHeight="1" x14ac:dyDescent="0.3">
      <c r="A7" s="16"/>
      <c r="B7" s="521"/>
      <c r="C7" s="522"/>
      <c r="D7" s="522"/>
      <c r="E7" s="522"/>
      <c r="F7" s="522"/>
      <c r="G7" s="522"/>
      <c r="H7" s="522"/>
      <c r="I7" s="522"/>
      <c r="J7" s="522"/>
      <c r="K7" s="522"/>
      <c r="L7" s="522"/>
      <c r="M7" s="522"/>
      <c r="N7" s="522"/>
      <c r="O7" s="522"/>
      <c r="P7" s="523"/>
      <c r="Q7" s="18"/>
    </row>
    <row r="8" spans="1:17" ht="6" customHeight="1" x14ac:dyDescent="0.3">
      <c r="A8" s="16"/>
      <c r="B8" s="521"/>
      <c r="C8" s="522"/>
      <c r="D8" s="522"/>
      <c r="E8" s="522"/>
      <c r="F8" s="522"/>
      <c r="G8" s="522"/>
      <c r="H8" s="522"/>
      <c r="I8" s="522"/>
      <c r="J8" s="522"/>
      <c r="K8" s="522"/>
      <c r="L8" s="522"/>
      <c r="M8" s="522"/>
      <c r="N8" s="522"/>
      <c r="O8" s="522"/>
      <c r="P8" s="523"/>
      <c r="Q8" s="18"/>
    </row>
    <row r="9" spans="1:17" ht="15.6" customHeight="1" x14ac:dyDescent="0.3">
      <c r="A9" s="16"/>
      <c r="B9" s="521"/>
      <c r="C9" s="522"/>
      <c r="D9" s="522"/>
      <c r="E9" s="522"/>
      <c r="F9" s="522"/>
      <c r="G9" s="522"/>
      <c r="H9" s="522"/>
      <c r="I9" s="522"/>
      <c r="J9" s="522"/>
      <c r="K9" s="522"/>
      <c r="L9" s="522"/>
      <c r="M9" s="522"/>
      <c r="N9" s="522"/>
      <c r="O9" s="522"/>
      <c r="P9" s="523"/>
      <c r="Q9" s="18"/>
    </row>
    <row r="10" spans="1:17" ht="6" customHeight="1" x14ac:dyDescent="0.3">
      <c r="A10" s="16"/>
      <c r="B10" s="521"/>
      <c r="C10" s="522"/>
      <c r="D10" s="522"/>
      <c r="E10" s="522"/>
      <c r="F10" s="522"/>
      <c r="G10" s="522"/>
      <c r="H10" s="522"/>
      <c r="I10" s="522"/>
      <c r="J10" s="522"/>
      <c r="K10" s="522"/>
      <c r="L10" s="522"/>
      <c r="M10" s="522"/>
      <c r="N10" s="522"/>
      <c r="O10" s="522"/>
      <c r="P10" s="523"/>
      <c r="Q10" s="18"/>
    </row>
    <row r="11" spans="1:17" ht="51" customHeight="1" x14ac:dyDescent="0.3">
      <c r="A11" s="16"/>
      <c r="B11" s="521"/>
      <c r="C11" s="522"/>
      <c r="D11" s="522"/>
      <c r="E11" s="522"/>
      <c r="F11" s="522"/>
      <c r="G11" s="522"/>
      <c r="H11" s="522"/>
      <c r="I11" s="522"/>
      <c r="J11" s="522"/>
      <c r="K11" s="522"/>
      <c r="L11" s="522"/>
      <c r="M11" s="522"/>
      <c r="N11" s="522"/>
      <c r="O11" s="522"/>
      <c r="P11" s="523"/>
      <c r="Q11" s="18"/>
    </row>
    <row r="12" spans="1:17" ht="6" customHeight="1" x14ac:dyDescent="0.3">
      <c r="A12" s="16"/>
      <c r="B12" s="521"/>
      <c r="C12" s="522"/>
      <c r="D12" s="522"/>
      <c r="E12" s="522"/>
      <c r="F12" s="522"/>
      <c r="G12" s="522"/>
      <c r="H12" s="522"/>
      <c r="I12" s="522"/>
      <c r="J12" s="522"/>
      <c r="K12" s="522"/>
      <c r="L12" s="522"/>
      <c r="M12" s="522"/>
      <c r="N12" s="522"/>
      <c r="O12" s="522"/>
      <c r="P12" s="523"/>
      <c r="Q12" s="18"/>
    </row>
    <row r="13" spans="1:17" ht="15.6" customHeight="1" x14ac:dyDescent="0.3">
      <c r="A13" s="16"/>
      <c r="B13" s="521"/>
      <c r="C13" s="522"/>
      <c r="D13" s="522"/>
      <c r="E13" s="522"/>
      <c r="F13" s="522"/>
      <c r="G13" s="522"/>
      <c r="H13" s="522"/>
      <c r="I13" s="522"/>
      <c r="J13" s="522"/>
      <c r="K13" s="522"/>
      <c r="L13" s="522"/>
      <c r="M13" s="522"/>
      <c r="N13" s="522"/>
      <c r="O13" s="522"/>
      <c r="P13" s="523"/>
      <c r="Q13" s="18"/>
    </row>
    <row r="14" spans="1:17" ht="6" customHeight="1" x14ac:dyDescent="0.3">
      <c r="A14" s="16"/>
      <c r="B14" s="521"/>
      <c r="C14" s="522"/>
      <c r="D14" s="522"/>
      <c r="E14" s="522"/>
      <c r="F14" s="522"/>
      <c r="G14" s="522"/>
      <c r="H14" s="522"/>
      <c r="I14" s="522"/>
      <c r="J14" s="522"/>
      <c r="K14" s="522"/>
      <c r="L14" s="522"/>
      <c r="M14" s="522"/>
      <c r="N14" s="522"/>
      <c r="O14" s="522"/>
      <c r="P14" s="523"/>
      <c r="Q14" s="18"/>
    </row>
    <row r="15" spans="1:17" ht="12.6" customHeight="1" x14ac:dyDescent="0.3">
      <c r="A15" s="16"/>
      <c r="B15" s="521"/>
      <c r="C15" s="522"/>
      <c r="D15" s="522"/>
      <c r="E15" s="522"/>
      <c r="F15" s="522"/>
      <c r="G15" s="522"/>
      <c r="H15" s="522"/>
      <c r="I15" s="522"/>
      <c r="J15" s="522"/>
      <c r="K15" s="522"/>
      <c r="L15" s="522"/>
      <c r="M15" s="522"/>
      <c r="N15" s="522"/>
      <c r="O15" s="522"/>
      <c r="P15" s="523"/>
      <c r="Q15" s="18"/>
    </row>
    <row r="16" spans="1:17" ht="51.75" customHeight="1" x14ac:dyDescent="0.3">
      <c r="A16" s="16"/>
      <c r="B16" s="521"/>
      <c r="C16" s="522"/>
      <c r="D16" s="522"/>
      <c r="E16" s="522"/>
      <c r="F16" s="522"/>
      <c r="G16" s="522"/>
      <c r="H16" s="522"/>
      <c r="I16" s="522"/>
      <c r="J16" s="522"/>
      <c r="K16" s="522"/>
      <c r="L16" s="522"/>
      <c r="M16" s="522"/>
      <c r="N16" s="522"/>
      <c r="O16" s="522"/>
      <c r="P16" s="523"/>
      <c r="Q16" s="18"/>
    </row>
    <row r="17" spans="1:235" s="3" customFormat="1" ht="15.6" customHeight="1" x14ac:dyDescent="0.25">
      <c r="A17" s="4"/>
      <c r="B17" s="484" t="s">
        <v>447</v>
      </c>
      <c r="C17" s="485"/>
      <c r="D17" s="485"/>
      <c r="E17" s="485"/>
      <c r="F17" s="485"/>
      <c r="G17" s="486"/>
      <c r="H17" s="17"/>
      <c r="I17" s="17"/>
      <c r="J17" s="17"/>
      <c r="K17" s="17"/>
      <c r="L17" s="17"/>
      <c r="M17" s="17"/>
      <c r="N17" s="61"/>
      <c r="O17" s="61"/>
      <c r="P17" s="109"/>
      <c r="Q17" s="6"/>
    </row>
    <row r="18" spans="1:235" s="3" customFormat="1" ht="6" customHeight="1" x14ac:dyDescent="0.25">
      <c r="A18" s="4"/>
      <c r="B18" s="108"/>
      <c r="C18" s="61"/>
      <c r="D18" s="61"/>
      <c r="E18" s="61"/>
      <c r="F18" s="61"/>
      <c r="G18" s="61"/>
      <c r="H18" s="248"/>
      <c r="I18" s="248"/>
      <c r="J18" s="248"/>
      <c r="K18" s="248"/>
      <c r="L18" s="248"/>
      <c r="M18" s="248"/>
      <c r="N18" s="61"/>
      <c r="O18" s="61"/>
      <c r="P18" s="109"/>
      <c r="Q18" s="6"/>
    </row>
    <row r="19" spans="1:235" s="3" customFormat="1" ht="15.6" customHeight="1" x14ac:dyDescent="0.25">
      <c r="A19" s="4"/>
      <c r="B19" s="470" t="s">
        <v>448</v>
      </c>
      <c r="C19" s="471"/>
      <c r="D19" s="471"/>
      <c r="E19" s="471"/>
      <c r="F19" s="471"/>
      <c r="G19" s="472"/>
      <c r="H19" s="17"/>
      <c r="I19" s="17"/>
      <c r="J19" s="17"/>
      <c r="K19" s="17"/>
      <c r="L19" s="17"/>
      <c r="M19" s="17"/>
      <c r="N19" s="61"/>
      <c r="O19" s="61"/>
      <c r="P19" s="109"/>
      <c r="Q19" s="6"/>
    </row>
    <row r="20" spans="1:235" s="3" customFormat="1" ht="6" customHeight="1" thickBot="1" x14ac:dyDescent="0.3">
      <c r="A20" s="4"/>
      <c r="B20" s="125"/>
      <c r="C20" s="126"/>
      <c r="D20" s="126"/>
      <c r="E20" s="126"/>
      <c r="F20" s="126"/>
      <c r="G20" s="126"/>
      <c r="H20" s="126"/>
      <c r="I20" s="126"/>
      <c r="J20" s="126"/>
      <c r="K20" s="126"/>
      <c r="L20" s="126"/>
      <c r="M20" s="126"/>
      <c r="N20" s="126"/>
      <c r="O20" s="126"/>
      <c r="P20" s="127"/>
      <c r="Q20" s="6"/>
    </row>
    <row r="21" spans="1:235" ht="6.6" customHeight="1" x14ac:dyDescent="0.3">
      <c r="A21" s="16"/>
      <c r="B21" s="248"/>
      <c r="C21" s="248"/>
      <c r="D21" s="248"/>
      <c r="E21" s="248"/>
      <c r="F21" s="248"/>
      <c r="G21" s="248"/>
      <c r="H21" s="248"/>
      <c r="I21" s="248"/>
      <c r="J21" s="248"/>
      <c r="K21" s="248"/>
      <c r="L21" s="248"/>
      <c r="M21" s="248"/>
      <c r="N21" s="248"/>
      <c r="O21" s="248"/>
      <c r="P21" s="248"/>
      <c r="Q21" s="18"/>
    </row>
    <row r="22" spans="1:235" ht="117" customHeight="1" x14ac:dyDescent="0.3">
      <c r="A22" s="16"/>
      <c r="B22" s="487" t="s">
        <v>821</v>
      </c>
      <c r="C22" s="488"/>
      <c r="D22" s="488"/>
      <c r="E22" s="488"/>
      <c r="F22" s="488"/>
      <c r="G22" s="488"/>
      <c r="H22" s="488"/>
      <c r="I22" s="488"/>
      <c r="J22" s="488"/>
      <c r="K22" s="488"/>
      <c r="L22" s="488"/>
      <c r="M22" s="488"/>
      <c r="N22" s="488"/>
      <c r="O22" s="488"/>
      <c r="P22" s="488"/>
      <c r="Q22" s="18"/>
    </row>
    <row r="23" spans="1:235" ht="6.75" customHeight="1" x14ac:dyDescent="0.3">
      <c r="A23" s="16"/>
      <c r="Q23" s="18"/>
    </row>
    <row r="24" spans="1:235" ht="6.75" customHeight="1" x14ac:dyDescent="0.3">
      <c r="A24" s="16"/>
      <c r="Q24" s="18"/>
    </row>
    <row r="25" spans="1:235" s="101" customFormat="1" ht="19.149999999999999" customHeight="1" x14ac:dyDescent="0.25">
      <c r="A25" s="16"/>
      <c r="B25" s="145" t="s">
        <v>460</v>
      </c>
      <c r="Q25" s="18"/>
      <c r="IA25" s="146"/>
    </row>
    <row r="26" spans="1:235" ht="6.75" customHeight="1" x14ac:dyDescent="0.3">
      <c r="A26" s="16"/>
      <c r="Q26" s="18"/>
    </row>
    <row r="27" spans="1:235" s="101" customFormat="1" ht="18" customHeight="1" x14ac:dyDescent="0.25">
      <c r="A27" s="16"/>
      <c r="B27" s="255"/>
      <c r="C27" s="66"/>
      <c r="E27" s="208" t="s">
        <v>762</v>
      </c>
      <c r="F27" s="481"/>
      <c r="G27" s="482"/>
      <c r="H27" s="482"/>
      <c r="I27" s="482"/>
      <c r="J27" s="482"/>
      <c r="K27" s="482"/>
      <c r="L27" s="482"/>
      <c r="M27" s="482"/>
      <c r="N27" s="482"/>
      <c r="O27" s="482"/>
      <c r="P27" s="483"/>
      <c r="Q27" s="18"/>
      <c r="IA27" s="146"/>
    </row>
    <row r="28" spans="1:235" s="101" customFormat="1" ht="5.45" customHeight="1" x14ac:dyDescent="0.25">
      <c r="A28" s="16"/>
      <c r="J28" s="22"/>
      <c r="Q28" s="18"/>
      <c r="IA28" s="146"/>
    </row>
    <row r="29" spans="1:235" s="101" customFormat="1" ht="31.9" customHeight="1" x14ac:dyDescent="0.25">
      <c r="A29" s="16"/>
      <c r="B29" s="532" t="s">
        <v>462</v>
      </c>
      <c r="C29" s="533"/>
      <c r="D29" s="533"/>
      <c r="E29" s="533"/>
      <c r="F29" s="533"/>
      <c r="G29" s="533"/>
      <c r="H29" s="533"/>
      <c r="I29" s="533"/>
      <c r="J29" s="533"/>
      <c r="K29" s="533"/>
      <c r="L29" s="533"/>
      <c r="M29" s="533"/>
      <c r="N29" s="533"/>
      <c r="O29" s="533"/>
      <c r="P29" s="533"/>
      <c r="Q29" s="18"/>
      <c r="IA29" s="146"/>
    </row>
    <row r="30" spans="1:235" s="101" customFormat="1" ht="5.45" customHeight="1" x14ac:dyDescent="0.25">
      <c r="A30" s="16"/>
      <c r="J30" s="22"/>
      <c r="Q30" s="18"/>
      <c r="IA30" s="146"/>
    </row>
    <row r="31" spans="1:235" s="101" customFormat="1" ht="40.9" customHeight="1" x14ac:dyDescent="0.25">
      <c r="A31" s="130"/>
      <c r="B31" s="524" t="s">
        <v>621</v>
      </c>
      <c r="C31" s="524"/>
      <c r="D31" s="524"/>
      <c r="E31" s="524"/>
      <c r="F31" s="524"/>
      <c r="G31" s="524"/>
      <c r="H31" s="524"/>
      <c r="I31" s="524"/>
      <c r="J31" s="524"/>
      <c r="K31" s="524"/>
      <c r="L31" s="524"/>
      <c r="M31" s="524"/>
      <c r="N31" s="524"/>
      <c r="O31" s="524"/>
      <c r="P31" s="524"/>
      <c r="Q31" s="131"/>
      <c r="IA31" s="146"/>
    </row>
    <row r="32" spans="1:235" s="101" customFormat="1" ht="5.45" customHeight="1" x14ac:dyDescent="0.25">
      <c r="A32" s="16"/>
      <c r="J32" s="22"/>
      <c r="Q32" s="18"/>
      <c r="IA32" s="146"/>
    </row>
    <row r="33" spans="1:235" s="101" customFormat="1" ht="30.6" customHeight="1" x14ac:dyDescent="0.25">
      <c r="A33" s="16"/>
      <c r="B33" s="10"/>
      <c r="C33" s="481"/>
      <c r="D33" s="482"/>
      <c r="E33" s="482"/>
      <c r="F33" s="482"/>
      <c r="G33" s="482"/>
      <c r="H33" s="482"/>
      <c r="I33" s="482"/>
      <c r="J33" s="482"/>
      <c r="K33" s="482"/>
      <c r="L33" s="482"/>
      <c r="M33" s="482"/>
      <c r="N33" s="482"/>
      <c r="O33" s="482"/>
      <c r="P33" s="483"/>
      <c r="Q33" s="18"/>
      <c r="IA33" s="146"/>
    </row>
    <row r="34" spans="1:235" s="101" customFormat="1" ht="13.9" customHeight="1" x14ac:dyDescent="0.25">
      <c r="A34" s="16"/>
      <c r="J34" s="22"/>
      <c r="M34" s="26"/>
      <c r="P34" s="35" t="s">
        <v>461</v>
      </c>
      <c r="Q34" s="18"/>
      <c r="IA34" s="146"/>
    </row>
    <row r="35" spans="1:235" s="101" customFormat="1" ht="35.450000000000003" customHeight="1" x14ac:dyDescent="0.25">
      <c r="A35" s="16"/>
      <c r="B35" s="524" t="s">
        <v>463</v>
      </c>
      <c r="C35" s="524"/>
      <c r="D35" s="524"/>
      <c r="E35" s="524"/>
      <c r="F35" s="524"/>
      <c r="G35" s="524"/>
      <c r="H35" s="524"/>
      <c r="I35" s="524"/>
      <c r="J35" s="524"/>
      <c r="K35" s="524"/>
      <c r="L35" s="524"/>
      <c r="M35" s="524"/>
      <c r="N35" s="524"/>
      <c r="O35" s="524"/>
      <c r="P35" s="524"/>
      <c r="Q35" s="18"/>
      <c r="IA35" s="146"/>
    </row>
    <row r="36" spans="1:235" s="101" customFormat="1" ht="5.45" customHeight="1" x14ac:dyDescent="0.25">
      <c r="A36" s="16"/>
      <c r="J36" s="22"/>
      <c r="Q36" s="18"/>
      <c r="IA36" s="146"/>
    </row>
    <row r="37" spans="1:235" s="101" customFormat="1" ht="30.6" customHeight="1" x14ac:dyDescent="0.25">
      <c r="A37" s="16"/>
      <c r="B37" s="10"/>
      <c r="C37" s="481"/>
      <c r="D37" s="482"/>
      <c r="E37" s="482"/>
      <c r="F37" s="482"/>
      <c r="G37" s="482"/>
      <c r="H37" s="482"/>
      <c r="I37" s="482"/>
      <c r="J37" s="482"/>
      <c r="K37" s="482"/>
      <c r="L37" s="482"/>
      <c r="M37" s="482"/>
      <c r="N37" s="482"/>
      <c r="O37" s="482"/>
      <c r="P37" s="483"/>
      <c r="Q37" s="18"/>
      <c r="IA37" s="146"/>
    </row>
    <row r="38" spans="1:235" s="101" customFormat="1" ht="13.9" customHeight="1" x14ac:dyDescent="0.25">
      <c r="A38" s="16"/>
      <c r="J38" s="22"/>
      <c r="M38" s="26"/>
      <c r="P38" s="35" t="s">
        <v>461</v>
      </c>
      <c r="Q38" s="18"/>
      <c r="IA38" s="146"/>
    </row>
    <row r="39" spans="1:235" s="101" customFormat="1" ht="41.45" customHeight="1" x14ac:dyDescent="0.25">
      <c r="A39" s="16"/>
      <c r="B39" s="524" t="s">
        <v>622</v>
      </c>
      <c r="C39" s="524"/>
      <c r="D39" s="524"/>
      <c r="E39" s="524"/>
      <c r="F39" s="524"/>
      <c r="G39" s="524"/>
      <c r="H39" s="524"/>
      <c r="I39" s="524"/>
      <c r="J39" s="524"/>
      <c r="K39" s="524"/>
      <c r="L39" s="524"/>
      <c r="M39" s="524"/>
      <c r="N39" s="524"/>
      <c r="O39" s="524"/>
      <c r="P39" s="524"/>
      <c r="Q39" s="18"/>
      <c r="IA39" s="146"/>
    </row>
    <row r="40" spans="1:235" s="101" customFormat="1" ht="5.45" customHeight="1" x14ac:dyDescent="0.25">
      <c r="A40" s="16"/>
      <c r="J40" s="22"/>
      <c r="Q40" s="18"/>
      <c r="IA40" s="146"/>
    </row>
    <row r="41" spans="1:235" s="101" customFormat="1" ht="30.6" customHeight="1" x14ac:dyDescent="0.25">
      <c r="A41" s="16"/>
      <c r="B41" s="10"/>
      <c r="C41" s="481"/>
      <c r="D41" s="482"/>
      <c r="E41" s="482"/>
      <c r="F41" s="482"/>
      <c r="G41" s="482"/>
      <c r="H41" s="482"/>
      <c r="I41" s="482"/>
      <c r="J41" s="482"/>
      <c r="K41" s="482"/>
      <c r="L41" s="482"/>
      <c r="M41" s="482"/>
      <c r="N41" s="482"/>
      <c r="O41" s="482"/>
      <c r="P41" s="483"/>
      <c r="Q41" s="18"/>
      <c r="IA41" s="146"/>
    </row>
    <row r="42" spans="1:235" s="101" customFormat="1" ht="13.9" customHeight="1" x14ac:dyDescent="0.25">
      <c r="A42" s="16"/>
      <c r="J42" s="22"/>
      <c r="M42" s="26"/>
      <c r="P42" s="35" t="s">
        <v>461</v>
      </c>
      <c r="Q42" s="18"/>
      <c r="IA42" s="146"/>
    </row>
    <row r="43" spans="1:235" s="101" customFormat="1" ht="21" customHeight="1" x14ac:dyDescent="0.25">
      <c r="A43" s="16"/>
      <c r="B43" s="169" t="s">
        <v>814</v>
      </c>
      <c r="J43" s="19"/>
      <c r="Q43" s="18"/>
      <c r="IA43" s="146"/>
    </row>
    <row r="44" spans="1:235" s="101" customFormat="1" ht="5.45" customHeight="1" x14ac:dyDescent="0.25">
      <c r="A44" s="16"/>
      <c r="J44" s="22"/>
      <c r="Q44" s="18"/>
      <c r="IA44" s="146"/>
    </row>
    <row r="45" spans="1:235" s="101" customFormat="1" ht="30.6" customHeight="1" x14ac:dyDescent="0.25">
      <c r="A45" s="16"/>
      <c r="B45" s="10" t="s">
        <v>86</v>
      </c>
      <c r="C45" s="481"/>
      <c r="D45" s="482"/>
      <c r="E45" s="482"/>
      <c r="F45" s="482"/>
      <c r="G45" s="482"/>
      <c r="H45" s="482"/>
      <c r="I45" s="482"/>
      <c r="J45" s="482"/>
      <c r="K45" s="482"/>
      <c r="L45" s="482"/>
      <c r="M45" s="482"/>
      <c r="N45" s="482"/>
      <c r="O45" s="482"/>
      <c r="P45" s="483"/>
      <c r="Q45" s="18"/>
      <c r="IA45" s="146"/>
    </row>
    <row r="46" spans="1:235" s="101" customFormat="1" ht="6" customHeight="1" x14ac:dyDescent="0.25">
      <c r="A46" s="16"/>
      <c r="B46" s="19"/>
      <c r="C46" s="255"/>
      <c r="D46" s="255"/>
      <c r="E46" s="255"/>
      <c r="F46" s="255"/>
      <c r="G46" s="255"/>
      <c r="H46" s="255"/>
      <c r="I46" s="255"/>
      <c r="J46" s="21"/>
      <c r="K46" s="255"/>
      <c r="L46" s="255"/>
      <c r="M46" s="255"/>
      <c r="N46" s="255"/>
      <c r="O46" s="255"/>
      <c r="P46" s="21"/>
      <c r="Q46" s="18"/>
      <c r="IA46" s="146"/>
    </row>
    <row r="47" spans="1:235" s="101" customFormat="1" ht="30.6" customHeight="1" x14ac:dyDescent="0.25">
      <c r="A47" s="16"/>
      <c r="B47" s="10" t="s">
        <v>87</v>
      </c>
      <c r="C47" s="481"/>
      <c r="D47" s="482"/>
      <c r="E47" s="482"/>
      <c r="F47" s="482"/>
      <c r="G47" s="482"/>
      <c r="H47" s="482"/>
      <c r="I47" s="482"/>
      <c r="J47" s="482"/>
      <c r="K47" s="482"/>
      <c r="L47" s="482"/>
      <c r="M47" s="482"/>
      <c r="N47" s="482"/>
      <c r="O47" s="482"/>
      <c r="P47" s="483"/>
      <c r="Q47" s="18"/>
      <c r="IA47" s="146"/>
    </row>
    <row r="48" spans="1:235" s="101" customFormat="1" ht="6" customHeight="1" x14ac:dyDescent="0.25">
      <c r="A48" s="16"/>
      <c r="B48" s="19"/>
      <c r="C48" s="255"/>
      <c r="D48" s="255"/>
      <c r="E48" s="255"/>
      <c r="F48" s="255"/>
      <c r="G48" s="255"/>
      <c r="H48" s="255"/>
      <c r="I48" s="255"/>
      <c r="J48" s="21"/>
      <c r="K48" s="255"/>
      <c r="L48" s="255"/>
      <c r="M48" s="255"/>
      <c r="N48" s="255"/>
      <c r="O48" s="255"/>
      <c r="P48" s="21"/>
      <c r="Q48" s="18"/>
      <c r="IA48" s="146"/>
    </row>
    <row r="49" spans="1:235" s="101" customFormat="1" ht="30.6" customHeight="1" x14ac:dyDescent="0.25">
      <c r="A49" s="16"/>
      <c r="B49" s="10" t="s">
        <v>88</v>
      </c>
      <c r="C49" s="481"/>
      <c r="D49" s="482"/>
      <c r="E49" s="482"/>
      <c r="F49" s="482"/>
      <c r="G49" s="482"/>
      <c r="H49" s="482"/>
      <c r="I49" s="482"/>
      <c r="J49" s="482"/>
      <c r="K49" s="482"/>
      <c r="L49" s="482"/>
      <c r="M49" s="482"/>
      <c r="N49" s="482"/>
      <c r="O49" s="482"/>
      <c r="P49" s="483"/>
      <c r="Q49" s="18"/>
      <c r="IA49" s="146"/>
    </row>
    <row r="50" spans="1:235" s="101" customFormat="1" ht="13.9" customHeight="1" x14ac:dyDescent="0.25">
      <c r="A50" s="16"/>
      <c r="J50" s="22"/>
      <c r="M50" s="26"/>
      <c r="P50" s="35" t="s">
        <v>446</v>
      </c>
      <c r="Q50" s="18"/>
      <c r="IA50" s="146"/>
    </row>
    <row r="51" spans="1:235" s="101" customFormat="1" ht="18" customHeight="1" x14ac:dyDescent="0.25">
      <c r="A51" s="16"/>
      <c r="B51" s="169" t="s">
        <v>763</v>
      </c>
      <c r="J51" s="19"/>
      <c r="Q51" s="18"/>
      <c r="IA51" s="146"/>
    </row>
    <row r="52" spans="1:235" s="101" customFormat="1" ht="6" customHeight="1" x14ac:dyDescent="0.25">
      <c r="A52" s="16"/>
      <c r="J52" s="22"/>
      <c r="Q52" s="18"/>
      <c r="IA52" s="146"/>
    </row>
    <row r="53" spans="1:235" s="66" customFormat="1" ht="99" customHeight="1" x14ac:dyDescent="0.25">
      <c r="A53" s="27"/>
      <c r="C53" s="543"/>
      <c r="D53" s="544"/>
      <c r="E53" s="544"/>
      <c r="F53" s="544"/>
      <c r="G53" s="544"/>
      <c r="H53" s="544"/>
      <c r="I53" s="544"/>
      <c r="J53" s="544"/>
      <c r="K53" s="544"/>
      <c r="L53" s="544"/>
      <c r="M53" s="544"/>
      <c r="N53" s="544"/>
      <c r="O53" s="544"/>
      <c r="P53" s="545"/>
      <c r="Q53" s="28"/>
      <c r="IA53" s="67"/>
    </row>
    <row r="54" spans="1:235" s="66" customFormat="1" ht="13.9" customHeight="1" x14ac:dyDescent="0.25">
      <c r="A54" s="27"/>
      <c r="C54" s="541" t="s">
        <v>764</v>
      </c>
      <c r="D54" s="542"/>
      <c r="E54" s="542"/>
      <c r="F54" s="542"/>
      <c r="G54" s="542"/>
      <c r="H54" s="542"/>
      <c r="I54" s="542"/>
      <c r="J54" s="542"/>
      <c r="K54" s="542"/>
      <c r="L54" s="542"/>
      <c r="M54" s="542"/>
      <c r="N54" s="542"/>
      <c r="O54" s="542"/>
      <c r="P54" s="542"/>
      <c r="Q54" s="28"/>
      <c r="IA54" s="67"/>
    </row>
    <row r="55" spans="1:235" s="101" customFormat="1" ht="5.45" customHeight="1" x14ac:dyDescent="0.25">
      <c r="A55" s="16"/>
      <c r="J55" s="22"/>
      <c r="Q55" s="18"/>
      <c r="IA55" s="146"/>
    </row>
    <row r="56" spans="1:235" s="101" customFormat="1" ht="22.15" customHeight="1" x14ac:dyDescent="0.25">
      <c r="A56" s="16"/>
      <c r="B56" s="7" t="s">
        <v>670</v>
      </c>
      <c r="J56" s="19"/>
      <c r="Q56" s="18"/>
      <c r="IA56" s="146"/>
    </row>
    <row r="57" spans="1:235" s="101" customFormat="1" ht="5.45" customHeight="1" x14ac:dyDescent="0.25">
      <c r="A57" s="16"/>
      <c r="J57" s="22"/>
      <c r="Q57" s="18"/>
      <c r="IA57" s="146"/>
    </row>
    <row r="58" spans="1:235" s="135" customFormat="1" ht="13.9" customHeight="1" x14ac:dyDescent="0.25">
      <c r="A58" s="41"/>
      <c r="C58" s="209"/>
      <c r="D58" s="527" t="s">
        <v>765</v>
      </c>
      <c r="E58" s="527"/>
      <c r="F58" s="527"/>
      <c r="G58" s="527"/>
      <c r="H58" s="527"/>
      <c r="I58" s="527"/>
      <c r="J58" s="209"/>
      <c r="K58" s="209"/>
      <c r="L58" s="209"/>
      <c r="M58" s="209"/>
      <c r="N58" s="209"/>
      <c r="O58" s="209"/>
      <c r="P58" s="209"/>
      <c r="Q58" s="42"/>
      <c r="IA58" s="147"/>
    </row>
    <row r="59" spans="1:235" s="101" customFormat="1" ht="30.75" customHeight="1" x14ac:dyDescent="0.25">
      <c r="A59" s="16"/>
      <c r="C59" s="210" t="s">
        <v>806</v>
      </c>
      <c r="D59" s="481"/>
      <c r="E59" s="502"/>
      <c r="F59" s="502"/>
      <c r="G59" s="502"/>
      <c r="H59" s="503"/>
      <c r="I59" s="212"/>
      <c r="J59" s="313" t="s">
        <v>783</v>
      </c>
      <c r="K59" s="481"/>
      <c r="L59" s="482"/>
      <c r="M59" s="482"/>
      <c r="N59" s="482"/>
      <c r="O59" s="483"/>
      <c r="P59" s="305"/>
      <c r="Q59" s="29"/>
      <c r="IA59" s="146"/>
    </row>
    <row r="60" spans="1:235" s="101" customFormat="1" ht="5.45" customHeight="1" x14ac:dyDescent="0.25">
      <c r="A60" s="16"/>
      <c r="C60" s="211"/>
      <c r="D60" s="211"/>
      <c r="E60" s="211"/>
      <c r="F60" s="211"/>
      <c r="G60" s="211"/>
      <c r="H60" s="211"/>
      <c r="I60" s="211"/>
      <c r="J60" s="213"/>
      <c r="K60" s="211"/>
      <c r="L60" s="211"/>
      <c r="M60" s="211"/>
      <c r="N60" s="211"/>
      <c r="O60" s="211"/>
      <c r="P60" s="211"/>
      <c r="Q60" s="18"/>
      <c r="IA60" s="146"/>
    </row>
    <row r="61" spans="1:235" s="101" customFormat="1" ht="5.45" customHeight="1" x14ac:dyDescent="0.25">
      <c r="A61" s="16"/>
      <c r="J61" s="22"/>
      <c r="Q61" s="18"/>
      <c r="IA61" s="146"/>
    </row>
    <row r="62" spans="1:235" s="101" customFormat="1" ht="13.9" customHeight="1" x14ac:dyDescent="0.25">
      <c r="A62" s="16"/>
      <c r="C62" s="221" t="s">
        <v>799</v>
      </c>
      <c r="D62" s="211"/>
      <c r="E62" s="211"/>
      <c r="F62" s="211"/>
      <c r="G62" s="211"/>
      <c r="H62" s="211"/>
      <c r="I62" s="211"/>
      <c r="J62" s="213"/>
      <c r="K62" s="211"/>
      <c r="L62" s="211"/>
      <c r="M62" s="222"/>
      <c r="N62" s="211"/>
      <c r="P62" s="35"/>
      <c r="Q62" s="18"/>
      <c r="IA62" s="146"/>
    </row>
    <row r="63" spans="1:235" s="101" customFormat="1" ht="5.45" customHeight="1" x14ac:dyDescent="0.25">
      <c r="A63" s="16"/>
      <c r="C63" s="211"/>
      <c r="D63" s="211"/>
      <c r="E63" s="211"/>
      <c r="F63" s="211"/>
      <c r="G63" s="211"/>
      <c r="H63" s="211"/>
      <c r="I63" s="211"/>
      <c r="J63" s="213"/>
      <c r="K63" s="211"/>
      <c r="L63" s="211"/>
      <c r="M63" s="211"/>
      <c r="N63" s="211"/>
      <c r="Q63" s="18"/>
      <c r="IA63" s="146"/>
    </row>
    <row r="64" spans="1:235" s="101" customFormat="1" ht="24.75" customHeight="1" x14ac:dyDescent="0.25">
      <c r="A64" s="16"/>
      <c r="C64" s="211"/>
      <c r="D64" s="481"/>
      <c r="E64" s="482"/>
      <c r="F64" s="482"/>
      <c r="G64" s="482"/>
      <c r="H64" s="482"/>
      <c r="I64" s="482"/>
      <c r="J64" s="482"/>
      <c r="K64" s="482"/>
      <c r="L64" s="482"/>
      <c r="M64" s="483"/>
      <c r="N64" s="223"/>
      <c r="O64" s="220"/>
      <c r="P64" s="220"/>
      <c r="Q64" s="18"/>
      <c r="IA64" s="146"/>
    </row>
    <row r="65" spans="1:235" s="101" customFormat="1" ht="13.9" customHeight="1" x14ac:dyDescent="0.25">
      <c r="A65" s="16"/>
      <c r="C65" s="211"/>
      <c r="D65" s="211"/>
      <c r="E65" s="211"/>
      <c r="F65" s="211"/>
      <c r="G65" s="211"/>
      <c r="H65" s="211"/>
      <c r="I65" s="211"/>
      <c r="J65" s="213"/>
      <c r="K65" s="211"/>
      <c r="L65" s="211"/>
      <c r="M65" s="224" t="s">
        <v>800</v>
      </c>
      <c r="N65" s="211"/>
      <c r="P65" s="35"/>
      <c r="Q65" s="18"/>
      <c r="IA65" s="146"/>
    </row>
    <row r="66" spans="1:235" s="101" customFormat="1" ht="5.45" customHeight="1" x14ac:dyDescent="0.25">
      <c r="A66" s="16"/>
      <c r="J66" s="22"/>
      <c r="Q66" s="18"/>
      <c r="IA66" s="146"/>
    </row>
    <row r="67" spans="1:235" s="101" customFormat="1" ht="15.6" customHeight="1" x14ac:dyDescent="0.25">
      <c r="A67" s="16"/>
      <c r="C67" s="211"/>
      <c r="D67" s="211"/>
      <c r="E67" s="211"/>
      <c r="F67" s="211"/>
      <c r="G67" s="211"/>
      <c r="H67" s="218" t="s">
        <v>807</v>
      </c>
      <c r="I67" s="345"/>
      <c r="J67" s="213"/>
      <c r="K67" s="211"/>
      <c r="L67" s="211"/>
      <c r="M67" s="222"/>
      <c r="N67" s="211"/>
      <c r="P67" s="35"/>
      <c r="Q67" s="18"/>
      <c r="IA67" s="146"/>
    </row>
    <row r="68" spans="1:235" s="101" customFormat="1" ht="5.45" customHeight="1" x14ac:dyDescent="0.25">
      <c r="A68" s="16"/>
      <c r="C68" s="211"/>
      <c r="D68" s="211"/>
      <c r="E68" s="211"/>
      <c r="F68" s="211"/>
      <c r="G68" s="211"/>
      <c r="H68" s="211"/>
      <c r="I68" s="211"/>
      <c r="J68" s="213"/>
      <c r="K68" s="211"/>
      <c r="L68" s="211"/>
      <c r="M68" s="211"/>
      <c r="N68" s="211"/>
      <c r="Q68" s="18"/>
      <c r="IA68" s="146"/>
    </row>
    <row r="69" spans="1:235" s="101" customFormat="1" ht="24.75" customHeight="1" x14ac:dyDescent="0.25">
      <c r="A69" s="16"/>
      <c r="C69" s="211"/>
      <c r="D69" s="211"/>
      <c r="E69" s="211"/>
      <c r="F69" s="222" t="s">
        <v>801</v>
      </c>
      <c r="G69" s="481"/>
      <c r="H69" s="482"/>
      <c r="I69" s="482"/>
      <c r="J69" s="482"/>
      <c r="K69" s="482"/>
      <c r="L69" s="482"/>
      <c r="M69" s="483"/>
      <c r="N69" s="211"/>
      <c r="Q69" s="18"/>
      <c r="IA69" s="146"/>
    </row>
    <row r="70" spans="1:235" s="101" customFormat="1" ht="13.9" customHeight="1" x14ac:dyDescent="0.25">
      <c r="A70" s="16"/>
      <c r="C70" s="211"/>
      <c r="D70" s="211"/>
      <c r="E70" s="211"/>
      <c r="F70" s="211"/>
      <c r="G70" s="211"/>
      <c r="H70" s="211"/>
      <c r="I70" s="211"/>
      <c r="J70" s="213"/>
      <c r="K70" s="211"/>
      <c r="L70" s="211"/>
      <c r="M70" s="224" t="s">
        <v>800</v>
      </c>
      <c r="N70" s="211"/>
      <c r="P70" s="35"/>
      <c r="Q70" s="18"/>
      <c r="IA70" s="146"/>
    </row>
    <row r="71" spans="1:235" s="101" customFormat="1" ht="5.45" customHeight="1" x14ac:dyDescent="0.25">
      <c r="A71" s="16"/>
      <c r="J71" s="22"/>
      <c r="Q71" s="18"/>
      <c r="IA71" s="146"/>
    </row>
    <row r="72" spans="1:235" s="250" customFormat="1" ht="13.9" customHeight="1" x14ac:dyDescent="0.25">
      <c r="A72" s="148"/>
      <c r="C72" s="214"/>
      <c r="D72" s="215"/>
      <c r="E72" s="215"/>
      <c r="F72" s="215" t="s">
        <v>122</v>
      </c>
      <c r="G72" s="215"/>
      <c r="H72" s="215"/>
      <c r="I72" s="215"/>
      <c r="J72" s="215"/>
      <c r="K72" s="215" t="s">
        <v>122</v>
      </c>
      <c r="L72" s="215"/>
      <c r="M72" s="215"/>
      <c r="N72" s="215"/>
      <c r="Q72" s="18"/>
      <c r="IA72" s="150"/>
    </row>
    <row r="73" spans="1:235" s="250" customFormat="1" ht="30" customHeight="1" x14ac:dyDescent="0.25">
      <c r="A73" s="148"/>
      <c r="C73" s="215"/>
      <c r="D73" s="215"/>
      <c r="E73" s="216" t="s">
        <v>802</v>
      </c>
      <c r="F73" s="481"/>
      <c r="G73" s="528"/>
      <c r="H73" s="215"/>
      <c r="I73" s="216"/>
      <c r="J73" s="217" t="s">
        <v>808</v>
      </c>
      <c r="K73" s="481"/>
      <c r="L73" s="528"/>
      <c r="M73" s="216"/>
      <c r="N73" s="219"/>
      <c r="Q73" s="18"/>
      <c r="IA73" s="150"/>
    </row>
    <row r="74" spans="1:235" s="101" customFormat="1" ht="5.45" customHeight="1" x14ac:dyDescent="0.25">
      <c r="A74" s="16"/>
      <c r="C74" s="211"/>
      <c r="D74" s="211"/>
      <c r="E74" s="211"/>
      <c r="F74" s="211"/>
      <c r="G74" s="211"/>
      <c r="H74" s="211"/>
      <c r="I74" s="211"/>
      <c r="J74" s="213"/>
      <c r="K74" s="211"/>
      <c r="L74" s="211"/>
      <c r="M74" s="211"/>
      <c r="N74" s="211"/>
      <c r="Q74" s="18"/>
      <c r="IA74" s="146"/>
    </row>
    <row r="75" spans="1:235" s="101" customFormat="1" ht="5.45" customHeight="1" x14ac:dyDescent="0.25">
      <c r="A75" s="16"/>
      <c r="J75" s="22"/>
      <c r="Q75" s="18"/>
      <c r="IA75" s="146"/>
    </row>
    <row r="76" spans="1:235" s="101" customFormat="1" ht="5.45" customHeight="1" x14ac:dyDescent="0.25">
      <c r="A76" s="16"/>
      <c r="J76" s="22"/>
      <c r="Q76" s="18"/>
      <c r="IA76" s="146"/>
    </row>
    <row r="77" spans="1:235" s="250" customFormat="1" ht="13.9" customHeight="1" x14ac:dyDescent="0.25">
      <c r="A77" s="148"/>
      <c r="C77" s="215"/>
      <c r="D77" s="215"/>
      <c r="E77" s="215"/>
      <c r="F77" s="209" t="s">
        <v>828</v>
      </c>
      <c r="G77" s="215"/>
      <c r="H77" s="215"/>
      <c r="I77" s="209" t="s">
        <v>829</v>
      </c>
      <c r="J77" s="215"/>
      <c r="K77" s="215"/>
      <c r="L77" s="209" t="s">
        <v>830</v>
      </c>
      <c r="M77" s="215"/>
      <c r="N77" s="215"/>
      <c r="Q77" s="18"/>
      <c r="IA77" s="150"/>
    </row>
    <row r="78" spans="1:235" s="250" customFormat="1" ht="24.75" customHeight="1" x14ac:dyDescent="0.25">
      <c r="A78" s="148"/>
      <c r="C78" s="215"/>
      <c r="D78" s="215"/>
      <c r="E78" s="218" t="s">
        <v>752</v>
      </c>
      <c r="F78" s="481"/>
      <c r="G78" s="528"/>
      <c r="H78" s="215"/>
      <c r="I78" s="481"/>
      <c r="J78" s="528"/>
      <c r="K78" s="215"/>
      <c r="L78" s="481"/>
      <c r="M78" s="528"/>
      <c r="N78" s="219"/>
      <c r="Q78" s="18"/>
      <c r="IA78" s="150"/>
    </row>
    <row r="79" spans="1:235" s="101" customFormat="1" ht="5.45" customHeight="1" x14ac:dyDescent="0.25">
      <c r="A79" s="16"/>
      <c r="C79" s="211"/>
      <c r="D79" s="211"/>
      <c r="E79" s="211"/>
      <c r="F79" s="211"/>
      <c r="G79" s="211"/>
      <c r="H79" s="211"/>
      <c r="I79" s="211"/>
      <c r="J79" s="213"/>
      <c r="K79" s="211"/>
      <c r="L79" s="211"/>
      <c r="M79" s="211"/>
      <c r="N79" s="211"/>
      <c r="Q79" s="18"/>
      <c r="IA79" s="146"/>
    </row>
    <row r="80" spans="1:235" s="250" customFormat="1" ht="13.9" customHeight="1" x14ac:dyDescent="0.25">
      <c r="A80" s="148"/>
      <c r="C80" s="215"/>
      <c r="D80" s="215"/>
      <c r="E80" s="215"/>
      <c r="F80" s="209" t="s">
        <v>828</v>
      </c>
      <c r="G80" s="215"/>
      <c r="H80" s="215"/>
      <c r="I80" s="209" t="s">
        <v>829</v>
      </c>
      <c r="J80" s="215"/>
      <c r="K80" s="215"/>
      <c r="L80" s="209" t="s">
        <v>830</v>
      </c>
      <c r="M80" s="215"/>
      <c r="N80" s="215"/>
      <c r="Q80" s="18"/>
      <c r="IA80" s="150"/>
    </row>
    <row r="81" spans="1:235" s="250" customFormat="1" ht="24.75" customHeight="1" x14ac:dyDescent="0.25">
      <c r="A81" s="148"/>
      <c r="C81" s="215"/>
      <c r="D81" s="215"/>
      <c r="E81" s="218" t="s">
        <v>809</v>
      </c>
      <c r="F81" s="481"/>
      <c r="G81" s="528"/>
      <c r="H81" s="215"/>
      <c r="I81" s="481"/>
      <c r="J81" s="528"/>
      <c r="K81" s="215"/>
      <c r="L81" s="481"/>
      <c r="M81" s="528"/>
      <c r="N81" s="219"/>
      <c r="Q81" s="18"/>
      <c r="IA81" s="150"/>
    </row>
    <row r="82" spans="1:235" s="101" customFormat="1" ht="5.45" customHeight="1" x14ac:dyDescent="0.25">
      <c r="A82" s="16"/>
      <c r="C82" s="211"/>
      <c r="D82" s="211"/>
      <c r="E82" s="211"/>
      <c r="F82" s="211"/>
      <c r="G82" s="211"/>
      <c r="H82" s="211"/>
      <c r="I82" s="211"/>
      <c r="J82" s="213"/>
      <c r="K82" s="211"/>
      <c r="L82" s="211"/>
      <c r="M82" s="211"/>
      <c r="N82" s="211"/>
      <c r="Q82" s="18"/>
      <c r="IA82" s="146"/>
    </row>
    <row r="83" spans="1:235" s="101" customFormat="1" ht="5.45" customHeight="1" x14ac:dyDescent="0.25">
      <c r="A83" s="16"/>
      <c r="J83" s="22"/>
      <c r="Q83" s="18"/>
      <c r="IA83" s="146"/>
    </row>
    <row r="84" spans="1:235" s="250" customFormat="1" ht="13.9" customHeight="1" x14ac:dyDescent="0.25">
      <c r="A84" s="148"/>
      <c r="B84" s="215"/>
      <c r="C84" s="215"/>
      <c r="D84" s="215"/>
      <c r="E84" s="215"/>
      <c r="F84" s="215" t="s">
        <v>122</v>
      </c>
      <c r="G84" s="215"/>
      <c r="H84" s="215"/>
      <c r="I84" s="215"/>
      <c r="J84" s="215"/>
      <c r="K84" s="215"/>
      <c r="L84" s="215"/>
      <c r="M84" s="215"/>
      <c r="N84" s="215"/>
      <c r="Q84" s="18"/>
      <c r="IA84" s="150"/>
    </row>
    <row r="85" spans="1:235" s="250" customFormat="1" ht="24.75" customHeight="1" x14ac:dyDescent="0.25">
      <c r="A85" s="148"/>
      <c r="B85" s="215"/>
      <c r="C85" s="215"/>
      <c r="D85" s="215"/>
      <c r="E85" s="218" t="s">
        <v>770</v>
      </c>
      <c r="F85" s="481"/>
      <c r="G85" s="482"/>
      <c r="H85" s="482"/>
      <c r="I85" s="482"/>
      <c r="J85" s="482"/>
      <c r="K85" s="482"/>
      <c r="L85" s="482"/>
      <c r="M85" s="483"/>
      <c r="N85" s="219"/>
      <c r="Q85" s="18"/>
      <c r="IA85" s="150"/>
    </row>
    <row r="86" spans="1:235" s="101" customFormat="1" ht="5.45" customHeight="1" x14ac:dyDescent="0.25">
      <c r="A86" s="16"/>
      <c r="B86" s="211"/>
      <c r="C86" s="211"/>
      <c r="D86" s="211"/>
      <c r="E86" s="211"/>
      <c r="F86" s="211"/>
      <c r="G86" s="211"/>
      <c r="H86" s="211"/>
      <c r="I86" s="211"/>
      <c r="J86" s="213"/>
      <c r="K86" s="211"/>
      <c r="L86" s="211"/>
      <c r="M86" s="211"/>
      <c r="N86" s="211"/>
      <c r="Q86" s="18"/>
      <c r="IA86" s="146"/>
    </row>
    <row r="87" spans="1:235" s="250" customFormat="1" ht="24.75" customHeight="1" x14ac:dyDescent="0.25">
      <c r="A87" s="148"/>
      <c r="B87" s="215"/>
      <c r="C87" s="215"/>
      <c r="D87" s="215"/>
      <c r="E87" s="218"/>
      <c r="F87" s="216" t="s">
        <v>774</v>
      </c>
      <c r="G87" s="538"/>
      <c r="H87" s="539"/>
      <c r="I87" s="539"/>
      <c r="J87" s="539"/>
      <c r="K87" s="539"/>
      <c r="L87" s="539"/>
      <c r="M87" s="540"/>
      <c r="N87" s="219"/>
      <c r="Q87" s="18"/>
      <c r="IA87" s="150"/>
    </row>
    <row r="88" spans="1:235" s="101" customFormat="1" ht="5.45" customHeight="1" x14ac:dyDescent="0.25">
      <c r="A88" s="16"/>
      <c r="B88" s="211"/>
      <c r="C88" s="211"/>
      <c r="D88" s="211"/>
      <c r="E88" s="211"/>
      <c r="F88" s="211"/>
      <c r="G88" s="211"/>
      <c r="H88" s="211"/>
      <c r="I88" s="211"/>
      <c r="J88" s="213"/>
      <c r="K88" s="211"/>
      <c r="L88" s="211"/>
      <c r="M88" s="211"/>
      <c r="N88" s="211"/>
      <c r="Q88" s="18"/>
      <c r="IA88" s="146"/>
    </row>
    <row r="89" spans="1:235" s="101" customFormat="1" ht="6" customHeight="1" x14ac:dyDescent="0.25">
      <c r="A89" s="16"/>
      <c r="J89" s="22"/>
      <c r="Q89" s="18"/>
      <c r="IA89" s="146"/>
    </row>
    <row r="90" spans="1:235" s="101" customFormat="1" ht="6" customHeight="1" x14ac:dyDescent="0.25">
      <c r="A90" s="16"/>
      <c r="C90" s="211"/>
      <c r="D90" s="211"/>
      <c r="E90" s="211"/>
      <c r="F90" s="211"/>
      <c r="G90" s="211"/>
      <c r="H90" s="211"/>
      <c r="I90" s="211"/>
      <c r="J90" s="213"/>
      <c r="K90" s="211"/>
      <c r="L90" s="211"/>
      <c r="M90" s="211"/>
      <c r="N90" s="211"/>
      <c r="O90" s="211"/>
      <c r="P90" s="211"/>
      <c r="Q90" s="18"/>
      <c r="IA90" s="146"/>
    </row>
    <row r="91" spans="1:235" s="250" customFormat="1" ht="24.75" customHeight="1" x14ac:dyDescent="0.25">
      <c r="A91" s="148"/>
      <c r="C91" s="215"/>
      <c r="D91" s="215"/>
      <c r="E91" s="215"/>
      <c r="F91" s="215"/>
      <c r="G91" s="306"/>
      <c r="H91" s="218" t="s">
        <v>1176</v>
      </c>
      <c r="I91" s="506"/>
      <c r="J91" s="537"/>
      <c r="K91" s="537"/>
      <c r="L91" s="537"/>
      <c r="M91" s="537"/>
      <c r="N91" s="537"/>
      <c r="O91" s="507"/>
      <c r="P91" s="215"/>
      <c r="Q91" s="18"/>
      <c r="IA91" s="150"/>
    </row>
    <row r="92" spans="1:235" s="101" customFormat="1" ht="13.9" customHeight="1" x14ac:dyDescent="0.25">
      <c r="A92" s="16"/>
      <c r="C92" s="211"/>
      <c r="D92" s="211"/>
      <c r="E92" s="211"/>
      <c r="F92" s="211"/>
      <c r="G92" s="211"/>
      <c r="H92" s="211"/>
      <c r="I92" s="211"/>
      <c r="J92" s="213"/>
      <c r="K92" s="211"/>
      <c r="L92" s="211"/>
      <c r="M92" s="222"/>
      <c r="N92" s="224" t="s">
        <v>775</v>
      </c>
      <c r="O92" s="211"/>
      <c r="P92" s="224"/>
      <c r="Q92" s="18"/>
      <c r="IA92" s="146"/>
    </row>
    <row r="93" spans="1:235" s="101" customFormat="1" ht="6" customHeight="1" x14ac:dyDescent="0.25">
      <c r="A93" s="16"/>
      <c r="J93" s="22"/>
      <c r="Q93" s="18"/>
      <c r="IA93" s="146"/>
    </row>
    <row r="94" spans="1:235" s="250" customFormat="1" ht="6" customHeight="1" x14ac:dyDescent="0.25">
      <c r="A94" s="148"/>
      <c r="B94" s="151"/>
      <c r="C94" s="152"/>
      <c r="D94" s="152"/>
      <c r="E94" s="152"/>
      <c r="F94" s="152"/>
      <c r="G94" s="152"/>
      <c r="H94" s="152"/>
      <c r="I94" s="152"/>
      <c r="J94" s="152"/>
      <c r="K94" s="152"/>
      <c r="L94" s="152"/>
      <c r="M94" s="152"/>
      <c r="N94" s="152"/>
      <c r="O94" s="152"/>
      <c r="P94" s="153"/>
      <c r="Q94" s="149"/>
      <c r="IA94" s="150"/>
    </row>
    <row r="95" spans="1:235" s="101" customFormat="1" ht="15.75" customHeight="1" x14ac:dyDescent="0.25">
      <c r="A95" s="16"/>
      <c r="B95" s="134" t="s">
        <v>444</v>
      </c>
      <c r="C95" s="8"/>
      <c r="D95" s="5"/>
      <c r="E95" s="5"/>
      <c r="F95" s="5"/>
      <c r="G95" s="5"/>
      <c r="H95" s="10"/>
      <c r="I95" s="534"/>
      <c r="J95" s="534"/>
      <c r="K95" s="5"/>
      <c r="L95" s="5"/>
      <c r="M95" s="5"/>
      <c r="N95" s="5"/>
      <c r="O95" s="5"/>
      <c r="P95" s="50"/>
      <c r="Q95" s="131"/>
      <c r="IA95" s="146"/>
    </row>
    <row r="96" spans="1:235" s="101" customFormat="1" ht="13.9" customHeight="1" x14ac:dyDescent="0.25">
      <c r="A96" s="16"/>
      <c r="B96" s="174" t="s">
        <v>607</v>
      </c>
      <c r="J96" s="22"/>
      <c r="P96" s="154"/>
      <c r="Q96" s="18"/>
      <c r="IA96" s="146"/>
    </row>
    <row r="97" spans="1:235" s="101" customFormat="1" ht="15.75" customHeight="1" x14ac:dyDescent="0.25">
      <c r="A97" s="16"/>
      <c r="B97" s="49"/>
      <c r="C97" s="10" t="s">
        <v>81</v>
      </c>
      <c r="D97" s="481"/>
      <c r="E97" s="483"/>
      <c r="F97" s="17"/>
      <c r="G97" s="10" t="s">
        <v>79</v>
      </c>
      <c r="H97" s="104"/>
      <c r="I97" s="5"/>
      <c r="J97" s="10" t="s">
        <v>78</v>
      </c>
      <c r="K97" s="481"/>
      <c r="L97" s="482"/>
      <c r="M97" s="483"/>
      <c r="N97" s="5"/>
      <c r="O97" s="5"/>
      <c r="P97" s="50"/>
      <c r="Q97" s="18"/>
      <c r="IA97" s="146"/>
    </row>
    <row r="98" spans="1:235" s="101" customFormat="1" ht="6" customHeight="1" x14ac:dyDescent="0.25">
      <c r="A98" s="16"/>
      <c r="B98" s="49"/>
      <c r="C98" s="5"/>
      <c r="D98" s="5"/>
      <c r="E98" s="5"/>
      <c r="F98" s="5"/>
      <c r="G98" s="5"/>
      <c r="H98" s="5"/>
      <c r="I98" s="5"/>
      <c r="J98" s="5"/>
      <c r="K98" s="5"/>
      <c r="L98" s="5"/>
      <c r="M98" s="5"/>
      <c r="N98" s="5"/>
      <c r="O98" s="5"/>
      <c r="P98" s="50"/>
      <c r="Q98" s="18"/>
      <c r="IA98" s="146"/>
    </row>
    <row r="99" spans="1:235" s="101" customFormat="1" ht="15.75" customHeight="1" x14ac:dyDescent="0.25">
      <c r="A99" s="16"/>
      <c r="B99" s="49"/>
      <c r="C99" s="10" t="s">
        <v>82</v>
      </c>
      <c r="D99" s="506"/>
      <c r="E99" s="507"/>
      <c r="F99" s="5"/>
      <c r="G99" s="10" t="s">
        <v>803</v>
      </c>
      <c r="H99" s="481"/>
      <c r="I99" s="482"/>
      <c r="J99" s="482"/>
      <c r="K99" s="482"/>
      <c r="L99" s="482"/>
      <c r="M99" s="483"/>
      <c r="N99" s="5"/>
      <c r="O99" s="5"/>
      <c r="P99" s="50"/>
      <c r="Q99" s="18"/>
      <c r="IA99" s="146"/>
    </row>
    <row r="100" spans="1:235" s="101" customFormat="1" ht="6" customHeight="1" x14ac:dyDescent="0.25">
      <c r="A100" s="16"/>
      <c r="B100" s="49"/>
      <c r="C100" s="5"/>
      <c r="D100" s="5"/>
      <c r="E100" s="5"/>
      <c r="F100" s="5"/>
      <c r="G100" s="5"/>
      <c r="H100" s="5"/>
      <c r="I100" s="5"/>
      <c r="J100" s="5"/>
      <c r="K100" s="5"/>
      <c r="L100" s="5"/>
      <c r="M100" s="5"/>
      <c r="N100" s="5"/>
      <c r="O100" s="5"/>
      <c r="P100" s="50"/>
      <c r="Q100" s="18"/>
      <c r="IA100" s="146"/>
    </row>
    <row r="101" spans="1:235" s="101" customFormat="1" ht="15.75" customHeight="1" x14ac:dyDescent="0.25">
      <c r="A101" s="16"/>
      <c r="B101" s="49"/>
      <c r="C101" s="10" t="s">
        <v>83</v>
      </c>
      <c r="D101" s="473"/>
      <c r="E101" s="474"/>
      <c r="F101" s="5"/>
      <c r="G101" s="10" t="s">
        <v>80</v>
      </c>
      <c r="H101" s="473"/>
      <c r="I101" s="474"/>
      <c r="J101" s="5"/>
      <c r="K101" s="10" t="s">
        <v>77</v>
      </c>
      <c r="L101" s="525"/>
      <c r="M101" s="526"/>
      <c r="N101" s="526"/>
      <c r="O101" s="526"/>
      <c r="P101" s="474"/>
      <c r="Q101" s="18"/>
      <c r="IA101" s="146"/>
    </row>
    <row r="102" spans="1:235" s="101" customFormat="1" ht="11.45" customHeight="1" x14ac:dyDescent="0.25">
      <c r="A102" s="16"/>
      <c r="B102" s="49"/>
      <c r="C102" s="5"/>
      <c r="D102" s="5"/>
      <c r="E102" s="5"/>
      <c r="F102" s="5"/>
      <c r="G102" s="5"/>
      <c r="H102" s="206" t="s">
        <v>755</v>
      </c>
      <c r="I102" s="5"/>
      <c r="J102" s="5"/>
      <c r="K102" s="5"/>
      <c r="L102" s="5"/>
      <c r="M102" s="5"/>
      <c r="N102" s="5"/>
      <c r="O102" s="5"/>
      <c r="P102" s="50"/>
      <c r="Q102" s="18"/>
      <c r="IA102" s="146"/>
    </row>
    <row r="103" spans="1:235" s="9" customFormat="1" ht="15.75" customHeight="1" x14ac:dyDescent="0.25">
      <c r="A103" s="136"/>
      <c r="B103" s="155" t="s">
        <v>459</v>
      </c>
      <c r="C103" s="5"/>
      <c r="D103" s="5"/>
      <c r="E103" s="234"/>
      <c r="G103" s="5"/>
      <c r="H103" s="5"/>
      <c r="J103" s="5"/>
      <c r="K103" s="235"/>
      <c r="L103" s="235" t="s">
        <v>815</v>
      </c>
      <c r="O103" s="5"/>
      <c r="P103" s="50"/>
      <c r="Q103" s="137"/>
    </row>
    <row r="104" spans="1:235" s="101" customFormat="1" ht="13.9" customHeight="1" x14ac:dyDescent="0.25">
      <c r="A104" s="16"/>
      <c r="B104" s="49"/>
      <c r="C104" s="5"/>
      <c r="D104" s="5"/>
      <c r="E104" s="5"/>
      <c r="F104" s="5"/>
      <c r="G104" s="5"/>
      <c r="H104" s="5"/>
      <c r="I104" s="250" t="s">
        <v>122</v>
      </c>
      <c r="J104" s="5"/>
      <c r="K104" s="5"/>
      <c r="L104" s="5"/>
      <c r="O104" s="5"/>
      <c r="P104" s="50"/>
      <c r="Q104" s="18"/>
      <c r="IA104" s="146"/>
    </row>
    <row r="105" spans="1:235" s="9" customFormat="1" ht="15.6" customHeight="1" x14ac:dyDescent="0.25">
      <c r="A105" s="136"/>
      <c r="B105" s="49"/>
      <c r="C105" s="156"/>
      <c r="D105" s="156"/>
      <c r="E105" s="156"/>
      <c r="F105" s="156"/>
      <c r="G105" s="225"/>
      <c r="H105" s="207" t="s">
        <v>804</v>
      </c>
      <c r="I105" s="349"/>
      <c r="J105" s="5"/>
      <c r="L105" s="173" t="s">
        <v>597</v>
      </c>
      <c r="M105" s="518"/>
      <c r="N105" s="519"/>
      <c r="O105" s="5"/>
      <c r="P105" s="50"/>
      <c r="Q105" s="137"/>
    </row>
    <row r="106" spans="1:235" s="9" customFormat="1" ht="13.9" customHeight="1" x14ac:dyDescent="0.25">
      <c r="A106" s="136"/>
      <c r="B106" s="49"/>
      <c r="C106" s="5"/>
      <c r="D106" s="5"/>
      <c r="E106" s="5"/>
      <c r="F106" s="5"/>
      <c r="G106" s="5"/>
      <c r="J106" s="5"/>
      <c r="K106" s="11"/>
      <c r="L106" s="5"/>
      <c r="M106" s="15"/>
      <c r="N106" s="35" t="s">
        <v>776</v>
      </c>
      <c r="O106" s="5"/>
      <c r="P106" s="50"/>
      <c r="Q106" s="137"/>
    </row>
    <row r="107" spans="1:235" s="9" customFormat="1" ht="13.9" customHeight="1" x14ac:dyDescent="0.25">
      <c r="A107" s="136"/>
      <c r="B107" s="49"/>
      <c r="C107" s="5"/>
      <c r="D107" s="5"/>
      <c r="E107" s="5"/>
      <c r="F107" s="5"/>
      <c r="G107" s="5"/>
      <c r="H107" s="5"/>
      <c r="I107" s="250" t="s">
        <v>122</v>
      </c>
      <c r="J107" s="5"/>
      <c r="K107" s="11"/>
      <c r="L107" s="5"/>
      <c r="M107" s="5"/>
      <c r="O107" s="5"/>
      <c r="P107" s="133"/>
      <c r="Q107" s="137"/>
    </row>
    <row r="108" spans="1:235" s="9" customFormat="1" ht="15.6" customHeight="1" x14ac:dyDescent="0.25">
      <c r="A108" s="136"/>
      <c r="B108" s="49"/>
      <c r="D108" s="5"/>
      <c r="E108" s="5"/>
      <c r="F108" s="5"/>
      <c r="G108" s="5"/>
      <c r="H108" s="10" t="s">
        <v>598</v>
      </c>
      <c r="I108" s="345"/>
      <c r="K108" s="11"/>
      <c r="L108" s="5"/>
      <c r="M108" s="5"/>
      <c r="O108" s="5"/>
      <c r="P108" s="50"/>
      <c r="Q108" s="137"/>
    </row>
    <row r="109" spans="1:235" s="9" customFormat="1" ht="13.9" customHeight="1" x14ac:dyDescent="0.25">
      <c r="A109" s="136"/>
      <c r="B109" s="49"/>
      <c r="C109" s="5"/>
      <c r="D109" s="5"/>
      <c r="E109" s="5"/>
      <c r="F109" s="5"/>
      <c r="G109" s="5"/>
      <c r="H109" s="5"/>
      <c r="J109" s="128" t="s">
        <v>604</v>
      </c>
      <c r="K109" s="11"/>
      <c r="L109" s="5"/>
      <c r="M109" s="5"/>
      <c r="O109" s="5"/>
      <c r="P109" s="50"/>
      <c r="Q109" s="137"/>
    </row>
    <row r="110" spans="1:235" s="101" customFormat="1" ht="6" customHeight="1" x14ac:dyDescent="0.25">
      <c r="A110" s="16"/>
      <c r="B110" s="49"/>
      <c r="C110" s="5"/>
      <c r="D110" s="5"/>
      <c r="E110" s="5"/>
      <c r="F110" s="5"/>
      <c r="G110" s="5"/>
      <c r="H110" s="5"/>
      <c r="I110" s="5"/>
      <c r="J110" s="5"/>
      <c r="K110" s="5"/>
      <c r="L110" s="5"/>
      <c r="M110" s="5"/>
      <c r="O110" s="5"/>
      <c r="P110" s="50"/>
      <c r="Q110" s="18"/>
      <c r="IA110" s="146"/>
    </row>
    <row r="111" spans="1:235" s="9" customFormat="1" ht="15.6" customHeight="1" x14ac:dyDescent="0.25">
      <c r="A111" s="136"/>
      <c r="B111" s="49"/>
      <c r="C111" s="5"/>
      <c r="D111" s="5"/>
      <c r="E111" s="5"/>
      <c r="F111" s="5"/>
      <c r="G111" s="5"/>
      <c r="H111" s="170" t="s">
        <v>603</v>
      </c>
      <c r="I111" s="511"/>
      <c r="J111" s="535"/>
      <c r="K111" s="203" t="s">
        <v>751</v>
      </c>
      <c r="L111" s="5"/>
      <c r="M111" s="5"/>
      <c r="O111" s="5"/>
      <c r="P111" s="50"/>
      <c r="Q111" s="137"/>
    </row>
    <row r="112" spans="1:235" s="15" customFormat="1" ht="9.6" customHeight="1" x14ac:dyDescent="0.25">
      <c r="A112" s="16"/>
      <c r="B112" s="115"/>
      <c r="C112" s="17"/>
      <c r="D112" s="17"/>
      <c r="E112" s="17"/>
      <c r="F112" s="17"/>
      <c r="G112" s="17"/>
      <c r="H112" s="171"/>
      <c r="I112" s="171"/>
      <c r="K112" s="21"/>
      <c r="L112" s="17"/>
      <c r="M112" s="17"/>
      <c r="O112" s="17"/>
      <c r="P112" s="172"/>
      <c r="Q112" s="18"/>
    </row>
    <row r="113" spans="1:235" s="9" customFormat="1" ht="15.6" customHeight="1" x14ac:dyDescent="0.25">
      <c r="A113" s="136"/>
      <c r="B113" s="49"/>
      <c r="C113" s="5"/>
      <c r="D113" s="5"/>
      <c r="E113" s="5"/>
      <c r="F113" s="5"/>
      <c r="G113" s="5"/>
      <c r="H113" s="171"/>
      <c r="I113" s="170" t="s">
        <v>619</v>
      </c>
      <c r="J113" s="536" t="s">
        <v>457</v>
      </c>
      <c r="K113" s="536"/>
      <c r="L113" s="536"/>
      <c r="M113" s="536"/>
      <c r="N113" s="536"/>
      <c r="O113" s="5"/>
      <c r="P113" s="50"/>
      <c r="Q113" s="137"/>
    </row>
    <row r="114" spans="1:235" s="101" customFormat="1" ht="6" customHeight="1" x14ac:dyDescent="0.25">
      <c r="A114" s="16"/>
      <c r="B114" s="49"/>
      <c r="C114" s="5"/>
      <c r="D114" s="5"/>
      <c r="E114" s="5"/>
      <c r="F114" s="5"/>
      <c r="G114" s="5"/>
      <c r="H114" s="5"/>
      <c r="I114" s="5"/>
      <c r="J114" s="5"/>
      <c r="K114" s="5"/>
      <c r="L114" s="5"/>
      <c r="M114" s="5"/>
      <c r="N114" s="5"/>
      <c r="O114" s="5"/>
      <c r="P114" s="50"/>
      <c r="Q114" s="18"/>
      <c r="IA114" s="146"/>
    </row>
    <row r="115" spans="1:235" s="250" customFormat="1" ht="13.9" customHeight="1" x14ac:dyDescent="0.25">
      <c r="A115" s="148"/>
      <c r="B115" s="157"/>
      <c r="F115" s="250" t="s">
        <v>122</v>
      </c>
      <c r="P115" s="158"/>
      <c r="Q115" s="149"/>
      <c r="IA115" s="150"/>
    </row>
    <row r="116" spans="1:235" s="250" customFormat="1" ht="15" customHeight="1" x14ac:dyDescent="0.25">
      <c r="A116" s="148"/>
      <c r="B116" s="120" t="s">
        <v>452</v>
      </c>
      <c r="C116" s="113"/>
      <c r="D116" s="113"/>
      <c r="F116" s="348"/>
      <c r="G116" s="159" t="s">
        <v>451</v>
      </c>
      <c r="P116" s="158"/>
      <c r="Q116" s="149"/>
      <c r="IA116" s="150"/>
    </row>
    <row r="117" spans="1:235" s="101" customFormat="1" ht="13.9" customHeight="1" x14ac:dyDescent="0.25">
      <c r="A117" s="16"/>
      <c r="B117" s="160"/>
      <c r="E117" s="304" t="s">
        <v>122</v>
      </c>
      <c r="F117" s="161"/>
      <c r="G117" s="161"/>
      <c r="H117" s="161"/>
      <c r="I117" s="161"/>
      <c r="J117" s="22"/>
      <c r="P117" s="154"/>
      <c r="Q117" s="18"/>
      <c r="IA117" s="146"/>
    </row>
    <row r="118" spans="1:235" s="101" customFormat="1" ht="15.75" customHeight="1" x14ac:dyDescent="0.25">
      <c r="A118" s="16"/>
      <c r="B118" s="53"/>
      <c r="D118" s="10" t="s">
        <v>761</v>
      </c>
      <c r="E118" s="481"/>
      <c r="F118" s="482"/>
      <c r="G118" s="482"/>
      <c r="H118" s="483"/>
      <c r="I118" s="350"/>
      <c r="K118" s="10" t="s">
        <v>601</v>
      </c>
      <c r="L118" s="481"/>
      <c r="M118" s="482"/>
      <c r="N118" s="482"/>
      <c r="O118" s="482"/>
      <c r="P118" s="483"/>
      <c r="Q118" s="18"/>
      <c r="IA118" s="146"/>
    </row>
    <row r="119" spans="1:235" s="101" customFormat="1" ht="13.9" customHeight="1" x14ac:dyDescent="0.25">
      <c r="A119" s="16"/>
      <c r="B119" s="54"/>
      <c r="C119" s="17"/>
      <c r="D119" s="17"/>
      <c r="E119" s="17"/>
      <c r="G119" s="22"/>
      <c r="H119" s="304" t="s">
        <v>122</v>
      </c>
      <c r="I119" s="62"/>
      <c r="J119" s="62"/>
      <c r="K119" s="161"/>
      <c r="L119" s="35"/>
      <c r="M119" s="17"/>
      <c r="N119" s="17"/>
      <c r="O119" s="17"/>
      <c r="P119" s="154"/>
      <c r="Q119" s="18"/>
      <c r="IA119" s="146"/>
    </row>
    <row r="120" spans="1:235" s="101" customFormat="1" ht="15.75" customHeight="1" x14ac:dyDescent="0.25">
      <c r="A120" s="16"/>
      <c r="B120" s="53"/>
      <c r="C120" s="10" t="s">
        <v>84</v>
      </c>
      <c r="D120" s="481"/>
      <c r="E120" s="482"/>
      <c r="F120" s="483"/>
      <c r="G120" s="10" t="s">
        <v>85</v>
      </c>
      <c r="H120" s="481"/>
      <c r="I120" s="482"/>
      <c r="J120" s="482"/>
      <c r="K120" s="483"/>
      <c r="L120" s="19"/>
      <c r="M120" s="17"/>
      <c r="N120" s="17"/>
      <c r="O120" s="17"/>
      <c r="P120" s="154"/>
      <c r="Q120" s="18"/>
      <c r="IA120" s="146"/>
    </row>
    <row r="121" spans="1:235" s="101" customFormat="1" ht="6.75" customHeight="1" x14ac:dyDescent="0.25">
      <c r="A121" s="16"/>
      <c r="B121" s="162"/>
      <c r="C121" s="55"/>
      <c r="D121" s="55"/>
      <c r="E121" s="55"/>
      <c r="F121" s="163"/>
      <c r="G121" s="56"/>
      <c r="H121" s="55"/>
      <c r="I121" s="55"/>
      <c r="J121" s="55"/>
      <c r="K121" s="163"/>
      <c r="L121" s="164"/>
      <c r="M121" s="55"/>
      <c r="N121" s="55"/>
      <c r="O121" s="55"/>
      <c r="P121" s="165"/>
      <c r="Q121" s="18"/>
      <c r="IA121" s="146"/>
    </row>
    <row r="122" spans="1:235" s="250" customFormat="1" ht="6" customHeight="1" x14ac:dyDescent="0.25">
      <c r="A122" s="148"/>
      <c r="B122" s="151"/>
      <c r="C122" s="152"/>
      <c r="D122" s="152"/>
      <c r="E122" s="152"/>
      <c r="F122" s="152"/>
      <c r="G122" s="152"/>
      <c r="H122" s="152"/>
      <c r="I122" s="152"/>
      <c r="J122" s="152"/>
      <c r="K122" s="152"/>
      <c r="L122" s="152"/>
      <c r="M122" s="152"/>
      <c r="N122" s="152"/>
      <c r="O122" s="152"/>
      <c r="P122" s="153"/>
      <c r="Q122" s="149"/>
      <c r="IA122" s="150"/>
    </row>
    <row r="123" spans="1:235" s="101" customFormat="1" ht="15.75" customHeight="1" x14ac:dyDescent="0.25">
      <c r="A123" s="16"/>
      <c r="B123" s="134" t="s">
        <v>445</v>
      </c>
      <c r="C123" s="8"/>
      <c r="D123" s="5"/>
      <c r="E123" s="5"/>
      <c r="F123" s="5"/>
      <c r="G123" s="5"/>
      <c r="H123" s="10"/>
      <c r="I123" s="534"/>
      <c r="J123" s="534"/>
      <c r="K123" s="5"/>
      <c r="L123" s="5"/>
      <c r="M123" s="5"/>
      <c r="N123" s="5"/>
      <c r="O123" s="5"/>
      <c r="P123" s="50"/>
      <c r="Q123" s="131"/>
      <c r="IA123" s="146"/>
    </row>
    <row r="124" spans="1:235" s="101" customFormat="1" ht="13.9" customHeight="1" x14ac:dyDescent="0.25">
      <c r="A124" s="16"/>
      <c r="B124" s="174" t="s">
        <v>608</v>
      </c>
      <c r="J124" s="22"/>
      <c r="P124" s="154"/>
      <c r="Q124" s="18"/>
      <c r="IA124" s="146"/>
    </row>
    <row r="125" spans="1:235" s="101" customFormat="1" ht="15.75" customHeight="1" x14ac:dyDescent="0.25">
      <c r="A125" s="16"/>
      <c r="B125" s="49"/>
      <c r="C125" s="10" t="s">
        <v>81</v>
      </c>
      <c r="D125" s="481"/>
      <c r="E125" s="483"/>
      <c r="F125" s="17"/>
      <c r="G125" s="10" t="s">
        <v>79</v>
      </c>
      <c r="H125" s="104"/>
      <c r="I125" s="5"/>
      <c r="J125" s="10" t="s">
        <v>78</v>
      </c>
      <c r="K125" s="481"/>
      <c r="L125" s="482"/>
      <c r="M125" s="483"/>
      <c r="N125" s="5"/>
      <c r="O125" s="5"/>
      <c r="P125" s="50"/>
      <c r="Q125" s="18"/>
      <c r="IA125" s="146"/>
    </row>
    <row r="126" spans="1:235" s="101" customFormat="1" ht="6" customHeight="1" x14ac:dyDescent="0.25">
      <c r="A126" s="16"/>
      <c r="B126" s="49"/>
      <c r="C126" s="5"/>
      <c r="D126" s="5"/>
      <c r="E126" s="5"/>
      <c r="F126" s="5"/>
      <c r="G126" s="5"/>
      <c r="H126" s="5"/>
      <c r="I126" s="5"/>
      <c r="J126" s="5"/>
      <c r="K126" s="5"/>
      <c r="L126" s="5"/>
      <c r="M126" s="5"/>
      <c r="N126" s="5"/>
      <c r="O126" s="5"/>
      <c r="P126" s="50"/>
      <c r="Q126" s="18"/>
      <c r="IA126" s="146"/>
    </row>
    <row r="127" spans="1:235" s="101" customFormat="1" ht="15.75" customHeight="1" x14ac:dyDescent="0.25">
      <c r="A127" s="16"/>
      <c r="B127" s="49"/>
      <c r="C127" s="10" t="s">
        <v>82</v>
      </c>
      <c r="D127" s="506"/>
      <c r="E127" s="507"/>
      <c r="F127" s="5"/>
      <c r="G127" s="10" t="s">
        <v>754</v>
      </c>
      <c r="H127" s="481"/>
      <c r="I127" s="482"/>
      <c r="J127" s="482"/>
      <c r="K127" s="482"/>
      <c r="L127" s="482"/>
      <c r="M127" s="483"/>
      <c r="N127" s="5"/>
      <c r="O127" s="5"/>
      <c r="P127" s="50"/>
      <c r="Q127" s="18"/>
      <c r="IA127" s="146"/>
    </row>
    <row r="128" spans="1:235" s="101" customFormat="1" ht="6" customHeight="1" x14ac:dyDescent="0.25">
      <c r="A128" s="16"/>
      <c r="B128" s="49"/>
      <c r="C128" s="5"/>
      <c r="D128" s="5"/>
      <c r="E128" s="5"/>
      <c r="F128" s="5"/>
      <c r="G128" s="5"/>
      <c r="H128" s="5"/>
      <c r="I128" s="5"/>
      <c r="J128" s="5"/>
      <c r="K128" s="5"/>
      <c r="L128" s="5"/>
      <c r="M128" s="5"/>
      <c r="N128" s="5"/>
      <c r="O128" s="5"/>
      <c r="P128" s="50"/>
      <c r="Q128" s="18"/>
      <c r="IA128" s="146"/>
    </row>
    <row r="129" spans="1:235" s="101" customFormat="1" ht="15.75" customHeight="1" x14ac:dyDescent="0.25">
      <c r="A129" s="16"/>
      <c r="B129" s="49"/>
      <c r="C129" s="10" t="s">
        <v>83</v>
      </c>
      <c r="D129" s="473"/>
      <c r="E129" s="474"/>
      <c r="F129" s="5"/>
      <c r="G129" s="10" t="s">
        <v>80</v>
      </c>
      <c r="H129" s="473"/>
      <c r="I129" s="474"/>
      <c r="J129" s="5"/>
      <c r="K129" s="10" t="s">
        <v>77</v>
      </c>
      <c r="L129" s="525"/>
      <c r="M129" s="526"/>
      <c r="N129" s="526"/>
      <c r="O129" s="526"/>
      <c r="P129" s="474"/>
      <c r="Q129" s="18"/>
      <c r="IA129" s="146"/>
    </row>
    <row r="130" spans="1:235" s="101" customFormat="1" ht="11.45" customHeight="1" x14ac:dyDescent="0.25">
      <c r="A130" s="16"/>
      <c r="B130" s="49"/>
      <c r="C130" s="5"/>
      <c r="D130" s="5"/>
      <c r="E130" s="5"/>
      <c r="F130" s="5"/>
      <c r="G130" s="5"/>
      <c r="H130" s="206" t="s">
        <v>755</v>
      </c>
      <c r="I130" s="5"/>
      <c r="J130" s="5"/>
      <c r="K130" s="5"/>
      <c r="L130" s="5"/>
      <c r="M130" s="5"/>
      <c r="N130" s="5"/>
      <c r="O130" s="5"/>
      <c r="P130" s="50"/>
      <c r="Q130" s="18"/>
      <c r="IA130" s="146"/>
    </row>
    <row r="131" spans="1:235" s="9" customFormat="1" ht="15.75" customHeight="1" x14ac:dyDescent="0.25">
      <c r="A131" s="136"/>
      <c r="B131" s="155" t="s">
        <v>459</v>
      </c>
      <c r="C131" s="5"/>
      <c r="D131" s="5"/>
      <c r="E131" s="5"/>
      <c r="F131" s="5"/>
      <c r="G131" s="5"/>
      <c r="H131" s="5"/>
      <c r="J131" s="5"/>
      <c r="K131" s="5"/>
      <c r="L131" s="235" t="s">
        <v>815</v>
      </c>
      <c r="M131" s="5"/>
      <c r="O131" s="5"/>
      <c r="P131" s="50"/>
      <c r="Q131" s="137"/>
    </row>
    <row r="132" spans="1:235" s="101" customFormat="1" ht="13.9" customHeight="1" x14ac:dyDescent="0.25">
      <c r="A132" s="16"/>
      <c r="B132" s="49"/>
      <c r="C132" s="5"/>
      <c r="D132" s="5"/>
      <c r="E132" s="5"/>
      <c r="F132" s="5"/>
      <c r="G132" s="5"/>
      <c r="H132" s="5"/>
      <c r="I132" s="36" t="s">
        <v>122</v>
      </c>
      <c r="J132" s="5"/>
      <c r="K132" s="5"/>
      <c r="L132" s="5"/>
      <c r="M132" s="5"/>
      <c r="N132" s="5"/>
      <c r="O132" s="5"/>
      <c r="P132" s="50"/>
      <c r="Q132" s="18"/>
      <c r="IA132" s="146"/>
    </row>
    <row r="133" spans="1:235" s="9" customFormat="1" ht="15.6" customHeight="1" x14ac:dyDescent="0.25">
      <c r="A133" s="136"/>
      <c r="B133" s="49"/>
      <c r="C133" s="156"/>
      <c r="D133" s="156"/>
      <c r="E133" s="156"/>
      <c r="F133" s="156"/>
      <c r="G133" s="225"/>
      <c r="H133" s="207" t="s">
        <v>805</v>
      </c>
      <c r="I133" s="345"/>
      <c r="J133" s="5"/>
      <c r="L133" s="173" t="s">
        <v>597</v>
      </c>
      <c r="M133" s="518"/>
      <c r="N133" s="519"/>
      <c r="O133" s="5"/>
      <c r="P133" s="50"/>
      <c r="Q133" s="137"/>
    </row>
    <row r="134" spans="1:235" s="9" customFormat="1" ht="13.9" customHeight="1" x14ac:dyDescent="0.25">
      <c r="A134" s="136"/>
      <c r="B134" s="49"/>
      <c r="C134" s="5"/>
      <c r="D134" s="5"/>
      <c r="E134" s="5"/>
      <c r="F134" s="5"/>
      <c r="G134" s="5"/>
      <c r="J134" s="5"/>
      <c r="K134" s="11"/>
      <c r="L134" s="5"/>
      <c r="M134" s="15"/>
      <c r="N134" s="35" t="s">
        <v>776</v>
      </c>
      <c r="O134" s="5"/>
      <c r="P134" s="50"/>
      <c r="Q134" s="137"/>
    </row>
    <row r="135" spans="1:235" s="9" customFormat="1" ht="13.9" customHeight="1" x14ac:dyDescent="0.25">
      <c r="A135" s="136"/>
      <c r="B135" s="49"/>
      <c r="C135" s="5"/>
      <c r="D135" s="5"/>
      <c r="E135" s="5"/>
      <c r="F135" s="5"/>
      <c r="G135" s="5"/>
      <c r="H135" s="5"/>
      <c r="I135" s="250" t="s">
        <v>122</v>
      </c>
      <c r="J135" s="5"/>
      <c r="K135" s="11"/>
      <c r="L135" s="5"/>
      <c r="M135" s="5"/>
      <c r="O135" s="5"/>
      <c r="P135" s="133"/>
      <c r="Q135" s="137"/>
    </row>
    <row r="136" spans="1:235" s="9" customFormat="1" ht="15.6" customHeight="1" x14ac:dyDescent="0.25">
      <c r="A136" s="136"/>
      <c r="B136" s="49"/>
      <c r="D136" s="5"/>
      <c r="E136" s="5"/>
      <c r="F136" s="5"/>
      <c r="G136" s="5"/>
      <c r="H136" s="170" t="s">
        <v>599</v>
      </c>
      <c r="I136" s="345"/>
      <c r="K136" s="11"/>
      <c r="L136" s="5"/>
      <c r="M136" s="5"/>
      <c r="O136" s="5"/>
      <c r="P136" s="50"/>
      <c r="Q136" s="137"/>
    </row>
    <row r="137" spans="1:235" s="9" customFormat="1" ht="13.9" customHeight="1" x14ac:dyDescent="0.25">
      <c r="A137" s="136"/>
      <c r="B137" s="49"/>
      <c r="C137" s="5"/>
      <c r="D137" s="5"/>
      <c r="E137" s="5"/>
      <c r="F137" s="5"/>
      <c r="G137" s="5"/>
      <c r="H137" s="5"/>
      <c r="J137" s="128" t="s">
        <v>604</v>
      </c>
      <c r="K137" s="11"/>
      <c r="L137" s="5"/>
      <c r="M137" s="5"/>
      <c r="O137" s="5"/>
      <c r="P137" s="50"/>
      <c r="Q137" s="137"/>
    </row>
    <row r="138" spans="1:235" s="101" customFormat="1" ht="6" customHeight="1" x14ac:dyDescent="0.25">
      <c r="A138" s="16"/>
      <c r="B138" s="49"/>
      <c r="C138" s="5"/>
      <c r="D138" s="5"/>
      <c r="E138" s="5"/>
      <c r="F138" s="5"/>
      <c r="G138" s="5"/>
      <c r="H138" s="5"/>
      <c r="I138" s="5"/>
      <c r="J138" s="5"/>
      <c r="K138" s="5"/>
      <c r="L138" s="5"/>
      <c r="M138" s="5"/>
      <c r="O138" s="5"/>
      <c r="P138" s="50"/>
      <c r="Q138" s="18"/>
      <c r="IA138" s="146"/>
    </row>
    <row r="139" spans="1:235" s="9" customFormat="1" ht="15.6" customHeight="1" x14ac:dyDescent="0.25">
      <c r="A139" s="136"/>
      <c r="B139" s="49"/>
      <c r="C139" s="5"/>
      <c r="D139" s="5"/>
      <c r="E139" s="5"/>
      <c r="F139" s="5"/>
      <c r="G139" s="5"/>
      <c r="H139" s="170" t="s">
        <v>623</v>
      </c>
      <c r="I139" s="511"/>
      <c r="J139" s="517"/>
      <c r="K139" s="203" t="s">
        <v>751</v>
      </c>
      <c r="L139" s="5"/>
      <c r="M139" s="5"/>
      <c r="O139" s="5"/>
      <c r="P139" s="50"/>
      <c r="Q139" s="137"/>
    </row>
    <row r="140" spans="1:235" s="15" customFormat="1" ht="9.6" customHeight="1" x14ac:dyDescent="0.25">
      <c r="A140" s="16"/>
      <c r="B140" s="115"/>
      <c r="C140" s="17"/>
      <c r="D140" s="17"/>
      <c r="E140" s="17"/>
      <c r="F140" s="17"/>
      <c r="G140" s="17"/>
      <c r="H140" s="171"/>
      <c r="I140" s="171"/>
      <c r="K140" s="21"/>
      <c r="L140" s="17"/>
      <c r="M140" s="17"/>
      <c r="O140" s="17"/>
      <c r="P140" s="172"/>
      <c r="Q140" s="18"/>
    </row>
    <row r="141" spans="1:235" s="9" customFormat="1" ht="15.6" customHeight="1" x14ac:dyDescent="0.25">
      <c r="A141" s="136"/>
      <c r="B141" s="49"/>
      <c r="C141" s="5"/>
      <c r="D141" s="5"/>
      <c r="E141" s="5"/>
      <c r="F141" s="5"/>
      <c r="G141" s="5"/>
      <c r="H141" s="171"/>
      <c r="I141" s="170" t="s">
        <v>619</v>
      </c>
      <c r="J141" s="516" t="s">
        <v>457</v>
      </c>
      <c r="K141" s="516"/>
      <c r="L141" s="516"/>
      <c r="M141" s="516"/>
      <c r="N141" s="516"/>
      <c r="O141" s="5"/>
      <c r="P141" s="50"/>
      <c r="Q141" s="137"/>
    </row>
    <row r="142" spans="1:235" s="101" customFormat="1" ht="6" customHeight="1" x14ac:dyDescent="0.25">
      <c r="A142" s="16"/>
      <c r="B142" s="49"/>
      <c r="C142" s="5"/>
      <c r="D142" s="5"/>
      <c r="E142" s="5"/>
      <c r="F142" s="5"/>
      <c r="G142" s="5"/>
      <c r="H142" s="5"/>
      <c r="I142" s="5"/>
      <c r="J142" s="5"/>
      <c r="K142" s="5"/>
      <c r="L142" s="5"/>
      <c r="M142" s="5"/>
      <c r="N142" s="5"/>
      <c r="O142" s="5"/>
      <c r="P142" s="50"/>
      <c r="Q142" s="18"/>
      <c r="IA142" s="146"/>
    </row>
    <row r="143" spans="1:235" s="250" customFormat="1" ht="13.9" customHeight="1" x14ac:dyDescent="0.25">
      <c r="A143" s="148"/>
      <c r="B143" s="157"/>
      <c r="F143" s="250" t="s">
        <v>122</v>
      </c>
      <c r="P143" s="158"/>
      <c r="Q143" s="149"/>
      <c r="IA143" s="150"/>
    </row>
    <row r="144" spans="1:235" s="250" customFormat="1" ht="15" customHeight="1" x14ac:dyDescent="0.25">
      <c r="A144" s="148"/>
      <c r="B144" s="120" t="s">
        <v>452</v>
      </c>
      <c r="C144" s="113"/>
      <c r="D144" s="113"/>
      <c r="F144" s="348"/>
      <c r="G144" s="159" t="s">
        <v>451</v>
      </c>
      <c r="P144" s="158"/>
      <c r="Q144" s="149"/>
      <c r="IA144" s="150"/>
    </row>
    <row r="145" spans="1:235" s="101" customFormat="1" ht="13.9" customHeight="1" x14ac:dyDescent="0.25">
      <c r="A145" s="16"/>
      <c r="B145" s="160"/>
      <c r="E145" s="250" t="s">
        <v>122</v>
      </c>
      <c r="F145" s="161"/>
      <c r="G145" s="161"/>
      <c r="H145" s="161"/>
      <c r="I145" s="161"/>
      <c r="J145" s="22"/>
      <c r="P145" s="154"/>
      <c r="Q145" s="18"/>
      <c r="IA145" s="146"/>
    </row>
    <row r="146" spans="1:235" s="101" customFormat="1" ht="15.75" customHeight="1" x14ac:dyDescent="0.25">
      <c r="A146" s="16"/>
      <c r="B146" s="53"/>
      <c r="D146" s="10" t="s">
        <v>761</v>
      </c>
      <c r="E146" s="481"/>
      <c r="F146" s="482"/>
      <c r="G146" s="482"/>
      <c r="H146" s="483"/>
      <c r="I146" s="307"/>
      <c r="K146" s="10" t="s">
        <v>601</v>
      </c>
      <c r="L146" s="481"/>
      <c r="M146" s="482"/>
      <c r="N146" s="482"/>
      <c r="O146" s="482"/>
      <c r="P146" s="483"/>
      <c r="Q146" s="18"/>
      <c r="IA146" s="146"/>
    </row>
    <row r="147" spans="1:235" s="101" customFormat="1" ht="13.9" customHeight="1" x14ac:dyDescent="0.25">
      <c r="A147" s="16"/>
      <c r="B147" s="54"/>
      <c r="C147" s="17"/>
      <c r="D147" s="17"/>
      <c r="E147" s="17"/>
      <c r="G147" s="22"/>
      <c r="H147" s="250" t="s">
        <v>122</v>
      </c>
      <c r="I147" s="62"/>
      <c r="J147" s="62"/>
      <c r="K147" s="161"/>
      <c r="L147" s="35"/>
      <c r="M147" s="17"/>
      <c r="N147" s="17"/>
      <c r="O147" s="17"/>
      <c r="P147" s="154"/>
      <c r="Q147" s="18"/>
      <c r="IA147" s="146"/>
    </row>
    <row r="148" spans="1:235" s="101" customFormat="1" ht="15.75" customHeight="1" x14ac:dyDescent="0.25">
      <c r="A148" s="16"/>
      <c r="B148" s="53"/>
      <c r="C148" s="10" t="s">
        <v>84</v>
      </c>
      <c r="D148" s="481"/>
      <c r="E148" s="482"/>
      <c r="F148" s="483"/>
      <c r="G148" s="10" t="s">
        <v>85</v>
      </c>
      <c r="H148" s="481"/>
      <c r="I148" s="482"/>
      <c r="J148" s="482"/>
      <c r="K148" s="483"/>
      <c r="L148" s="19"/>
      <c r="M148" s="17"/>
      <c r="N148" s="17"/>
      <c r="O148" s="17"/>
      <c r="P148" s="154"/>
      <c r="Q148" s="18"/>
      <c r="IA148" s="146"/>
    </row>
    <row r="149" spans="1:235" s="101" customFormat="1" ht="6.75" customHeight="1" x14ac:dyDescent="0.25">
      <c r="A149" s="16"/>
      <c r="B149" s="162"/>
      <c r="C149" s="55"/>
      <c r="D149" s="55"/>
      <c r="E149" s="55"/>
      <c r="F149" s="163"/>
      <c r="G149" s="56"/>
      <c r="H149" s="55"/>
      <c r="I149" s="55"/>
      <c r="J149" s="55"/>
      <c r="K149" s="163"/>
      <c r="L149" s="164"/>
      <c r="M149" s="55"/>
      <c r="N149" s="55"/>
      <c r="O149" s="55"/>
      <c r="P149" s="165"/>
      <c r="Q149" s="18"/>
      <c r="IA149" s="146"/>
    </row>
    <row r="150" spans="1:235" s="101" customFormat="1" ht="6" customHeight="1" x14ac:dyDescent="0.25">
      <c r="A150" s="16"/>
      <c r="B150" s="26"/>
      <c r="C150" s="17"/>
      <c r="D150" s="17"/>
      <c r="E150" s="17"/>
      <c r="G150" s="22"/>
      <c r="H150" s="17"/>
      <c r="I150" s="17"/>
      <c r="J150" s="17"/>
      <c r="L150" s="26"/>
      <c r="M150" s="17"/>
      <c r="N150" s="17"/>
      <c r="O150" s="17"/>
      <c r="Q150" s="18"/>
      <c r="IA150" s="146"/>
    </row>
    <row r="151" spans="1:235" s="168" customFormat="1" ht="37.5" customHeight="1" thickBot="1" x14ac:dyDescent="0.3">
      <c r="A151" s="166"/>
      <c r="B151" s="515" t="s">
        <v>777</v>
      </c>
      <c r="C151" s="515"/>
      <c r="D151" s="515"/>
      <c r="E151" s="515"/>
      <c r="F151" s="515"/>
      <c r="G151" s="515"/>
      <c r="H151" s="515"/>
      <c r="I151" s="515"/>
      <c r="J151" s="515"/>
      <c r="K151" s="515"/>
      <c r="L151" s="515"/>
      <c r="M151" s="515"/>
      <c r="N151" s="515"/>
      <c r="O151" s="515"/>
      <c r="P151" s="515"/>
      <c r="Q151" s="167"/>
      <c r="R151" s="9"/>
    </row>
    <row r="152" spans="1:235" s="101" customFormat="1" ht="15.6" customHeight="1" x14ac:dyDescent="0.25">
      <c r="A152" s="17"/>
      <c r="B152" s="255"/>
      <c r="C152" s="100"/>
      <c r="Q152" s="17"/>
      <c r="IA152" s="146"/>
    </row>
    <row r="153" spans="1:235" s="101" customFormat="1" ht="27" customHeight="1" x14ac:dyDescent="0.25">
      <c r="A153" s="17"/>
      <c r="B153" s="255"/>
      <c r="C153" s="100"/>
      <c r="Q153" s="17"/>
      <c r="IA153" s="146"/>
    </row>
    <row r="154" spans="1:235" ht="27" customHeight="1" x14ac:dyDescent="0.3">
      <c r="B154" s="255"/>
      <c r="C154" s="100"/>
      <c r="D154" s="101"/>
      <c r="E154" s="101"/>
      <c r="F154" s="101"/>
    </row>
    <row r="155" spans="1:235" ht="27" customHeight="1" x14ac:dyDescent="0.3">
      <c r="B155" s="255"/>
      <c r="C155" s="100"/>
      <c r="D155" s="101"/>
      <c r="E155" s="101"/>
      <c r="F155" s="101"/>
    </row>
    <row r="156" spans="1:235" ht="27" customHeight="1" x14ac:dyDescent="0.3">
      <c r="B156" s="255"/>
      <c r="C156" s="100"/>
      <c r="D156" s="101"/>
      <c r="E156" s="101"/>
      <c r="F156" s="101"/>
    </row>
    <row r="157" spans="1:235" ht="27" customHeight="1" x14ac:dyDescent="0.3">
      <c r="B157" s="255"/>
      <c r="C157" s="100"/>
      <c r="D157" s="101"/>
      <c r="E157" s="101"/>
      <c r="F157" s="101"/>
    </row>
    <row r="158" spans="1:235" ht="27" customHeight="1" x14ac:dyDescent="0.3">
      <c r="B158" s="255"/>
      <c r="C158" s="100"/>
      <c r="D158" s="101"/>
      <c r="E158" s="101"/>
      <c r="F158" s="101"/>
    </row>
    <row r="159" spans="1:235" ht="27" customHeight="1" x14ac:dyDescent="0.3">
      <c r="B159" s="255"/>
      <c r="C159" s="100"/>
      <c r="D159" s="101"/>
      <c r="E159" s="101"/>
      <c r="F159" s="101"/>
    </row>
    <row r="160" spans="1:235" ht="27" customHeight="1" x14ac:dyDescent="0.3">
      <c r="B160" s="255"/>
      <c r="C160" s="100"/>
      <c r="D160" s="101"/>
      <c r="E160" s="101"/>
      <c r="F160" s="101"/>
    </row>
    <row r="161" spans="2:6" ht="27" customHeight="1" x14ac:dyDescent="0.3">
      <c r="B161" s="255"/>
      <c r="C161" s="100"/>
      <c r="D161" s="101"/>
      <c r="E161" s="101"/>
      <c r="F161" s="101"/>
    </row>
    <row r="162" spans="2:6" ht="27" customHeight="1" x14ac:dyDescent="0.3">
      <c r="B162" s="255"/>
      <c r="C162" s="100"/>
      <c r="D162" s="101"/>
      <c r="E162" s="101"/>
      <c r="F162" s="101"/>
    </row>
    <row r="163" spans="2:6" ht="27" customHeight="1" x14ac:dyDescent="0.3">
      <c r="B163" s="255"/>
      <c r="C163" s="100"/>
      <c r="D163" s="101"/>
      <c r="E163" s="101"/>
      <c r="F163" s="101"/>
    </row>
    <row r="164" spans="2:6" ht="27" customHeight="1" x14ac:dyDescent="0.3">
      <c r="B164" s="255"/>
      <c r="C164" s="26"/>
      <c r="D164" s="514"/>
      <c r="E164" s="514"/>
      <c r="F164" s="514"/>
    </row>
    <row r="165" spans="2:6" ht="27" customHeight="1" x14ac:dyDescent="0.3">
      <c r="B165" s="255"/>
      <c r="C165" s="22"/>
      <c r="D165" s="17"/>
      <c r="E165" s="17"/>
      <c r="F165" s="17"/>
    </row>
    <row r="166" spans="2:6" ht="27" customHeight="1" x14ac:dyDescent="0.3">
      <c r="B166" s="255"/>
      <c r="C166" s="19"/>
      <c r="D166" s="513"/>
      <c r="E166" s="513"/>
      <c r="F166" s="513"/>
    </row>
    <row r="167" spans="2:6" ht="27" customHeight="1" x14ac:dyDescent="0.3">
      <c r="B167" s="255"/>
      <c r="C167" s="22"/>
      <c r="D167" s="17"/>
      <c r="E167" s="17"/>
      <c r="F167" s="17"/>
    </row>
    <row r="168" spans="2:6" ht="27" customHeight="1" x14ac:dyDescent="0.3">
      <c r="B168" s="255"/>
      <c r="C168" s="19"/>
      <c r="D168" s="513"/>
      <c r="E168" s="513"/>
      <c r="F168" s="513"/>
    </row>
    <row r="169" spans="2:6" ht="27" customHeight="1" x14ac:dyDescent="0.3">
      <c r="B169" s="19"/>
      <c r="C169" s="22"/>
      <c r="D169" s="17"/>
      <c r="E169" s="17"/>
      <c r="F169" s="17"/>
    </row>
    <row r="170" spans="2:6" ht="27" customHeight="1" x14ac:dyDescent="0.3">
      <c r="B170" s="25"/>
      <c r="C170" s="19"/>
      <c r="D170" s="513"/>
      <c r="E170" s="513"/>
      <c r="F170" s="513"/>
    </row>
    <row r="171" spans="2:6" ht="27" customHeight="1" x14ac:dyDescent="0.3">
      <c r="C171" s="22"/>
      <c r="D171" s="17"/>
      <c r="E171" s="17"/>
      <c r="F171" s="17"/>
    </row>
    <row r="172" spans="2:6" ht="27" customHeight="1" x14ac:dyDescent="0.3"/>
    <row r="173" spans="2:6" ht="27" customHeight="1" x14ac:dyDescent="0.3"/>
    <row r="174" spans="2:6" ht="27" customHeight="1" x14ac:dyDescent="0.3"/>
    <row r="175" spans="2:6" ht="27" customHeight="1" x14ac:dyDescent="0.3"/>
    <row r="176" spans="2:6" ht="27" customHeight="1" x14ac:dyDescent="0.3"/>
    <row r="177" spans="4:240" ht="27" customHeight="1" x14ac:dyDescent="0.3">
      <c r="D177" s="5"/>
      <c r="E177" s="5"/>
      <c r="F177" s="5"/>
    </row>
    <row r="178" spans="4:240" ht="27" customHeight="1" x14ac:dyDescent="0.3">
      <c r="ID178" s="119" t="s">
        <v>667</v>
      </c>
      <c r="IF178" s="308" t="s">
        <v>767</v>
      </c>
    </row>
    <row r="179" spans="4:240" ht="27" customHeight="1" x14ac:dyDescent="0.3">
      <c r="ID179" s="119" t="s">
        <v>666</v>
      </c>
      <c r="IF179" s="309" t="s">
        <v>768</v>
      </c>
    </row>
    <row r="180" spans="4:240" ht="27" customHeight="1" x14ac:dyDescent="0.3">
      <c r="ID180" s="119" t="s">
        <v>668</v>
      </c>
      <c r="IF180" s="309" t="s">
        <v>769</v>
      </c>
    </row>
    <row r="181" spans="4:240" ht="27" customHeight="1" x14ac:dyDescent="0.3">
      <c r="ID181" s="119" t="s">
        <v>669</v>
      </c>
    </row>
    <row r="182" spans="4:240" ht="27" customHeight="1" x14ac:dyDescent="0.3">
      <c r="ID182" s="182" t="s">
        <v>753</v>
      </c>
      <c r="IF182" s="182" t="s">
        <v>771</v>
      </c>
    </row>
    <row r="183" spans="4:240" ht="27" customHeight="1" x14ac:dyDescent="0.3">
      <c r="IB183" s="15"/>
      <c r="IC183" s="15"/>
      <c r="ID183" s="310"/>
      <c r="IF183" s="182" t="s">
        <v>772</v>
      </c>
    </row>
    <row r="184" spans="4:240" ht="27" customHeight="1" x14ac:dyDescent="0.3">
      <c r="IB184" s="9"/>
      <c r="IC184" s="9"/>
      <c r="ID184" s="310"/>
      <c r="IF184" s="182" t="s">
        <v>1252</v>
      </c>
    </row>
    <row r="185" spans="4:240" ht="27" customHeight="1" x14ac:dyDescent="0.3">
      <c r="IB185" s="9"/>
      <c r="IC185" s="9"/>
      <c r="ID185" s="310"/>
      <c r="IF185" s="182" t="s">
        <v>773</v>
      </c>
    </row>
    <row r="186" spans="4:240" ht="27" customHeight="1" x14ac:dyDescent="0.3">
      <c r="IB186" s="9"/>
      <c r="IC186" s="9"/>
      <c r="ID186" s="311"/>
      <c r="IF186" s="182" t="s">
        <v>1172</v>
      </c>
    </row>
    <row r="187" spans="4:240" ht="27" customHeight="1" x14ac:dyDescent="0.3">
      <c r="IB187" s="9"/>
      <c r="IC187" s="9"/>
      <c r="ID187" s="94"/>
    </row>
    <row r="188" spans="4:240" ht="27" customHeight="1" x14ac:dyDescent="0.3">
      <c r="IB188" s="15"/>
      <c r="IC188" s="15"/>
      <c r="ID188" s="15"/>
    </row>
    <row r="189" spans="4:240" ht="27" customHeight="1" x14ac:dyDescent="0.3">
      <c r="IB189" s="9"/>
      <c r="IC189" s="9"/>
      <c r="ID189" s="9"/>
    </row>
    <row r="190" spans="4:240" ht="27" customHeight="1" x14ac:dyDescent="0.3">
      <c r="IB190" s="15"/>
      <c r="IC190" s="15"/>
      <c r="ID190" s="15"/>
    </row>
    <row r="191" spans="4:240" ht="27" customHeight="1" x14ac:dyDescent="0.3">
      <c r="IB191" s="9"/>
      <c r="IC191" s="9"/>
      <c r="ID191" s="9"/>
    </row>
    <row r="192" spans="4:240" ht="27" customHeight="1" x14ac:dyDescent="0.3">
      <c r="IB192" s="15"/>
      <c r="IC192" s="15"/>
      <c r="ID192" s="15"/>
    </row>
    <row r="193" spans="233:242" ht="27" customHeight="1" x14ac:dyDescent="0.3">
      <c r="HY193" s="114" t="s">
        <v>120</v>
      </c>
      <c r="IB193" s="93" t="s">
        <v>120</v>
      </c>
      <c r="IC193" s="9"/>
      <c r="ID193" s="414" t="s">
        <v>673</v>
      </c>
      <c r="IE193" s="312"/>
      <c r="IF193" s="347" t="s">
        <v>302</v>
      </c>
      <c r="IG193" s="178"/>
      <c r="IH193" s="178"/>
    </row>
    <row r="194" spans="233:242" ht="27" customHeight="1" x14ac:dyDescent="0.3">
      <c r="HY194" s="114" t="s">
        <v>121</v>
      </c>
      <c r="IB194" s="92" t="s">
        <v>121</v>
      </c>
      <c r="IC194" s="15"/>
      <c r="ID194" s="414" t="s">
        <v>1187</v>
      </c>
      <c r="IE194" s="312"/>
      <c r="IF194" s="347" t="s">
        <v>303</v>
      </c>
      <c r="IG194" s="178"/>
      <c r="IH194" s="178"/>
    </row>
    <row r="195" spans="233:242" ht="27" customHeight="1" x14ac:dyDescent="0.3">
      <c r="HY195" s="114" t="s">
        <v>450</v>
      </c>
      <c r="IB195" s="9"/>
      <c r="IC195" s="9"/>
      <c r="ID195" s="414" t="s">
        <v>119</v>
      </c>
      <c r="IE195" s="312"/>
      <c r="IF195" s="347" t="s">
        <v>304</v>
      </c>
      <c r="IG195" s="178"/>
      <c r="IH195" s="178"/>
    </row>
    <row r="196" spans="233:242" ht="27" customHeight="1" x14ac:dyDescent="0.3">
      <c r="HZ196" s="95" t="s">
        <v>125</v>
      </c>
      <c r="IA196" s="91" t="str">
        <f>PROPER(HZ196)</f>
        <v>Alabama</v>
      </c>
      <c r="IB196" s="95" t="s">
        <v>126</v>
      </c>
      <c r="IC196" s="15"/>
      <c r="ID196" s="414" t="s">
        <v>611</v>
      </c>
      <c r="IE196" s="312"/>
      <c r="IF196" s="347" t="s">
        <v>305</v>
      </c>
      <c r="IG196" s="178"/>
      <c r="IH196" s="178"/>
    </row>
    <row r="197" spans="233:242" ht="27" customHeight="1" x14ac:dyDescent="0.3">
      <c r="HZ197" s="95" t="s">
        <v>127</v>
      </c>
      <c r="IA197" s="91" t="str">
        <f t="shared" ref="IA197:IA254" si="0">PROPER(HZ197)</f>
        <v>Alaska</v>
      </c>
      <c r="IB197" s="95" t="s">
        <v>128</v>
      </c>
      <c r="IC197" s="9"/>
      <c r="ID197" s="414" t="s">
        <v>666</v>
      </c>
      <c r="IE197" s="312"/>
      <c r="IF197" s="347" t="s">
        <v>464</v>
      </c>
      <c r="IG197" s="178"/>
      <c r="IH197" s="178"/>
    </row>
    <row r="198" spans="233:242" ht="27" customHeight="1" x14ac:dyDescent="0.3">
      <c r="HZ198" s="95" t="s">
        <v>129</v>
      </c>
      <c r="IA198" s="91" t="str">
        <f t="shared" si="0"/>
        <v>American Samoa</v>
      </c>
      <c r="IB198" s="95" t="s">
        <v>130</v>
      </c>
      <c r="IC198" s="15"/>
      <c r="ID198" s="414" t="s">
        <v>678</v>
      </c>
      <c r="IE198" s="312"/>
      <c r="IF198" s="347" t="s">
        <v>1087</v>
      </c>
      <c r="IG198" s="178"/>
      <c r="IH198" s="178"/>
    </row>
    <row r="199" spans="233:242" ht="27" customHeight="1" x14ac:dyDescent="0.3">
      <c r="HZ199" s="95" t="s">
        <v>131</v>
      </c>
      <c r="IA199" s="91" t="str">
        <f t="shared" si="0"/>
        <v>Arizona</v>
      </c>
      <c r="IB199" s="95" t="s">
        <v>132</v>
      </c>
      <c r="IC199" s="9"/>
      <c r="ID199" s="414" t="s">
        <v>1189</v>
      </c>
      <c r="IE199" s="312"/>
      <c r="IF199" s="347" t="s">
        <v>306</v>
      </c>
      <c r="IG199" s="178"/>
      <c r="IH199" s="178"/>
    </row>
    <row r="200" spans="233:242" ht="27" customHeight="1" x14ac:dyDescent="0.3">
      <c r="HZ200" s="95" t="s">
        <v>133</v>
      </c>
      <c r="IA200" s="91" t="str">
        <f t="shared" si="0"/>
        <v>Arkansas</v>
      </c>
      <c r="IB200" s="95" t="s">
        <v>134</v>
      </c>
      <c r="IC200" s="15"/>
      <c r="ID200" s="414" t="s">
        <v>612</v>
      </c>
      <c r="IE200" s="312"/>
      <c r="IF200" s="347" t="s">
        <v>307</v>
      </c>
      <c r="IG200" s="178"/>
      <c r="IH200" s="178"/>
    </row>
    <row r="201" spans="233:242" ht="27" customHeight="1" x14ac:dyDescent="0.3">
      <c r="HZ201" s="95" t="s">
        <v>135</v>
      </c>
      <c r="IA201" s="91" t="str">
        <f t="shared" si="0"/>
        <v>California</v>
      </c>
      <c r="IB201" s="95" t="s">
        <v>136</v>
      </c>
      <c r="IC201" s="9"/>
      <c r="ID201" s="414" t="s">
        <v>674</v>
      </c>
      <c r="IE201" s="312"/>
      <c r="IF201" s="347" t="s">
        <v>308</v>
      </c>
      <c r="IG201" s="178"/>
      <c r="IH201" s="178"/>
    </row>
    <row r="202" spans="233:242" ht="27" customHeight="1" thickBot="1" x14ac:dyDescent="0.35">
      <c r="HZ202" s="95" t="s">
        <v>137</v>
      </c>
      <c r="IA202" s="91" t="str">
        <f t="shared" si="0"/>
        <v>Colorado</v>
      </c>
      <c r="IB202" s="95" t="s">
        <v>138</v>
      </c>
      <c r="IC202" s="15"/>
      <c r="ID202" s="415" t="s">
        <v>118</v>
      </c>
      <c r="IE202" s="312"/>
      <c r="IF202" s="347" t="s">
        <v>1088</v>
      </c>
      <c r="IG202" s="178"/>
      <c r="IH202" s="178"/>
    </row>
    <row r="203" spans="233:242" ht="27" customHeight="1" x14ac:dyDescent="0.3">
      <c r="HZ203" s="95" t="s">
        <v>139</v>
      </c>
      <c r="IA203" s="91" t="str">
        <f t="shared" si="0"/>
        <v>Connecticut</v>
      </c>
      <c r="IB203" s="95" t="s">
        <v>140</v>
      </c>
      <c r="IC203" s="37"/>
      <c r="ID203" s="414" t="s">
        <v>613</v>
      </c>
      <c r="IE203" s="312"/>
      <c r="IF203" s="347" t="s">
        <v>1089</v>
      </c>
      <c r="IG203" s="178"/>
      <c r="IH203" s="178"/>
    </row>
    <row r="204" spans="233:242" ht="27" customHeight="1" x14ac:dyDescent="0.3">
      <c r="HZ204" s="95" t="s">
        <v>141</v>
      </c>
      <c r="IA204" s="91" t="str">
        <f t="shared" si="0"/>
        <v>Delaware</v>
      </c>
      <c r="IB204" s="95" t="s">
        <v>142</v>
      </c>
      <c r="IC204" s="9"/>
      <c r="ID204" s="414" t="s">
        <v>1190</v>
      </c>
      <c r="IE204" s="312"/>
      <c r="IF204" s="347" t="s">
        <v>309</v>
      </c>
      <c r="IG204" s="178"/>
      <c r="IH204" s="178"/>
    </row>
    <row r="205" spans="233:242" ht="27" customHeight="1" x14ac:dyDescent="0.3">
      <c r="HZ205" s="95" t="s">
        <v>143</v>
      </c>
      <c r="IA205" s="91" t="str">
        <f t="shared" si="0"/>
        <v>District Of Columbia</v>
      </c>
      <c r="IB205" s="95" t="s">
        <v>144</v>
      </c>
      <c r="IC205" s="39"/>
      <c r="ID205" s="414" t="s">
        <v>675</v>
      </c>
      <c r="IE205" s="312"/>
      <c r="IF205" s="347" t="s">
        <v>627</v>
      </c>
      <c r="IG205" s="178"/>
      <c r="IH205" s="178"/>
    </row>
    <row r="206" spans="233:242" ht="27" customHeight="1" x14ac:dyDescent="0.3">
      <c r="HZ206" s="95" t="s">
        <v>145</v>
      </c>
      <c r="IA206" s="91" t="str">
        <f t="shared" si="0"/>
        <v>Federated States Of Micronesia</v>
      </c>
      <c r="IB206" s="95" t="s">
        <v>146</v>
      </c>
      <c r="IC206" s="9"/>
      <c r="ID206" s="414" t="s">
        <v>614</v>
      </c>
      <c r="IE206" s="312"/>
      <c r="IF206" s="347" t="s">
        <v>310</v>
      </c>
      <c r="IG206" s="178"/>
      <c r="IH206" s="178"/>
    </row>
    <row r="207" spans="233:242" ht="27" customHeight="1" x14ac:dyDescent="0.3">
      <c r="HZ207" s="95" t="s">
        <v>147</v>
      </c>
      <c r="IA207" s="91" t="str">
        <f t="shared" si="0"/>
        <v>Florida</v>
      </c>
      <c r="IB207" s="95" t="s">
        <v>148</v>
      </c>
      <c r="IC207" s="39"/>
      <c r="ID207" s="414" t="s">
        <v>676</v>
      </c>
      <c r="IE207" s="312"/>
      <c r="IF207" s="347" t="s">
        <v>465</v>
      </c>
      <c r="IG207" s="178"/>
      <c r="IH207" s="178"/>
    </row>
    <row r="208" spans="233:242" ht="27" customHeight="1" x14ac:dyDescent="0.3">
      <c r="HZ208" s="95" t="s">
        <v>149</v>
      </c>
      <c r="IA208" s="91" t="str">
        <f t="shared" si="0"/>
        <v>Georgia</v>
      </c>
      <c r="IB208" s="95" t="s">
        <v>150</v>
      </c>
      <c r="IC208" s="9"/>
      <c r="ID208" s="414" t="s">
        <v>1193</v>
      </c>
      <c r="IE208" s="312"/>
      <c r="IF208" s="347" t="s">
        <v>311</v>
      </c>
      <c r="IG208" s="178"/>
      <c r="IH208" s="178"/>
    </row>
    <row r="209" spans="234:242" ht="27" customHeight="1" x14ac:dyDescent="0.3">
      <c r="HZ209" s="95" t="s">
        <v>151</v>
      </c>
      <c r="IA209" s="91" t="str">
        <f t="shared" si="0"/>
        <v>Guam Gu</v>
      </c>
      <c r="IB209" s="95" t="s">
        <v>152</v>
      </c>
      <c r="IC209" s="40"/>
      <c r="ID209" s="414" t="s">
        <v>1191</v>
      </c>
      <c r="IE209" s="312"/>
      <c r="IF209" s="347" t="s">
        <v>312</v>
      </c>
      <c r="IG209" s="178"/>
      <c r="IH209" s="178"/>
    </row>
    <row r="210" spans="234:242" ht="27" customHeight="1" x14ac:dyDescent="0.3">
      <c r="HZ210" s="95" t="s">
        <v>153</v>
      </c>
      <c r="IA210" s="91" t="str">
        <f t="shared" si="0"/>
        <v>Hawaii</v>
      </c>
      <c r="IB210" s="95" t="s">
        <v>154</v>
      </c>
      <c r="IC210" s="9"/>
      <c r="ID210" s="414" t="s">
        <v>615</v>
      </c>
      <c r="IE210" s="312"/>
      <c r="IF210" s="347" t="s">
        <v>466</v>
      </c>
      <c r="IG210" s="178"/>
      <c r="IH210" s="178"/>
    </row>
    <row r="211" spans="234:242" ht="27" customHeight="1" x14ac:dyDescent="0.3">
      <c r="HZ211" s="95" t="s">
        <v>155</v>
      </c>
      <c r="IA211" s="91" t="str">
        <f t="shared" si="0"/>
        <v>Idaho</v>
      </c>
      <c r="IB211" s="95" t="s">
        <v>156</v>
      </c>
      <c r="IC211" s="17"/>
      <c r="ID211" s="414" t="s">
        <v>677</v>
      </c>
      <c r="IE211" s="312"/>
      <c r="IF211" s="347" t="s">
        <v>313</v>
      </c>
      <c r="IG211" s="178"/>
      <c r="IH211" s="178"/>
    </row>
    <row r="212" spans="234:242" ht="27" customHeight="1" thickBot="1" x14ac:dyDescent="0.35">
      <c r="HZ212" s="95" t="s">
        <v>157</v>
      </c>
      <c r="IA212" s="91" t="str">
        <f t="shared" si="0"/>
        <v>Illinois</v>
      </c>
      <c r="IB212" s="95" t="s">
        <v>158</v>
      </c>
      <c r="IC212" s="15"/>
      <c r="ID212" s="415" t="s">
        <v>118</v>
      </c>
      <c r="IE212" s="312"/>
      <c r="IF212" s="347" t="s">
        <v>628</v>
      </c>
      <c r="IG212" s="178"/>
      <c r="IH212" s="178"/>
    </row>
    <row r="213" spans="234:242" ht="27" customHeight="1" x14ac:dyDescent="0.3">
      <c r="HZ213" s="95" t="s">
        <v>159</v>
      </c>
      <c r="IA213" s="91" t="str">
        <f t="shared" si="0"/>
        <v>Indiana</v>
      </c>
      <c r="IB213" s="95" t="s">
        <v>160</v>
      </c>
      <c r="IC213" s="9"/>
      <c r="ID213" s="401"/>
      <c r="IE213" s="312"/>
      <c r="IF213" s="347" t="s">
        <v>314</v>
      </c>
      <c r="IG213" s="178"/>
      <c r="IH213" s="178"/>
    </row>
    <row r="214" spans="234:242" ht="27" customHeight="1" x14ac:dyDescent="0.3">
      <c r="HZ214" s="95" t="s">
        <v>161</v>
      </c>
      <c r="IA214" s="91" t="str">
        <f t="shared" si="0"/>
        <v>Iowa</v>
      </c>
      <c r="IB214" s="95" t="s">
        <v>162</v>
      </c>
      <c r="IC214" s="17"/>
      <c r="ID214" s="401"/>
      <c r="IE214" s="312"/>
      <c r="IF214" s="347" t="s">
        <v>1090</v>
      </c>
      <c r="IG214" s="178"/>
      <c r="IH214" s="178"/>
    </row>
    <row r="215" spans="234:242" ht="27" customHeight="1" x14ac:dyDescent="0.3">
      <c r="HZ215" s="95" t="s">
        <v>163</v>
      </c>
      <c r="IA215" s="91" t="str">
        <f t="shared" si="0"/>
        <v>Kansas</v>
      </c>
      <c r="IB215" s="95" t="s">
        <v>164</v>
      </c>
      <c r="IC215" s="9"/>
      <c r="ID215" s="401"/>
      <c r="IE215" s="312"/>
      <c r="IF215" s="347" t="s">
        <v>315</v>
      </c>
      <c r="IG215" s="178"/>
      <c r="IH215" s="178"/>
    </row>
    <row r="216" spans="234:242" ht="27" customHeight="1" x14ac:dyDescent="0.3">
      <c r="HZ216" s="95" t="s">
        <v>165</v>
      </c>
      <c r="IA216" s="91" t="str">
        <f t="shared" si="0"/>
        <v>Kentucky</v>
      </c>
      <c r="IB216" s="95" t="s">
        <v>166</v>
      </c>
      <c r="IC216" s="17"/>
      <c r="ID216" s="401"/>
      <c r="IE216" s="312"/>
      <c r="IF216" s="347" t="s">
        <v>316</v>
      </c>
      <c r="IG216" s="178"/>
      <c r="IH216" s="178"/>
    </row>
    <row r="217" spans="234:242" ht="27" customHeight="1" x14ac:dyDescent="0.3">
      <c r="HZ217" s="95" t="s">
        <v>167</v>
      </c>
      <c r="IA217" s="91" t="str">
        <f t="shared" si="0"/>
        <v>Louisiana</v>
      </c>
      <c r="IB217" s="95" t="s">
        <v>168</v>
      </c>
      <c r="IC217" s="17"/>
      <c r="ID217" s="402"/>
      <c r="IE217" s="312"/>
      <c r="IF217" s="347" t="s">
        <v>317</v>
      </c>
      <c r="IG217" s="178"/>
      <c r="IH217" s="178"/>
    </row>
    <row r="218" spans="234:242" ht="27" customHeight="1" x14ac:dyDescent="0.3">
      <c r="HZ218" s="95" t="s">
        <v>169</v>
      </c>
      <c r="IA218" s="91" t="str">
        <f t="shared" si="0"/>
        <v>Maine</v>
      </c>
      <c r="IB218" s="95" t="s">
        <v>170</v>
      </c>
      <c r="IC218" s="17"/>
      <c r="ID218" s="402"/>
      <c r="IE218" s="312"/>
      <c r="IF218" s="347" t="s">
        <v>318</v>
      </c>
      <c r="IG218" s="178"/>
      <c r="IH218" s="178"/>
    </row>
    <row r="219" spans="234:242" ht="27" customHeight="1" x14ac:dyDescent="0.3">
      <c r="HZ219" s="95" t="s">
        <v>171</v>
      </c>
      <c r="IA219" s="91" t="str">
        <f t="shared" si="0"/>
        <v>Marshall Islands</v>
      </c>
      <c r="IB219" s="95" t="s">
        <v>172</v>
      </c>
      <c r="IC219" s="17"/>
      <c r="ID219" s="402"/>
      <c r="IE219" s="312"/>
      <c r="IF219" s="347" t="s">
        <v>467</v>
      </c>
      <c r="IG219" s="178"/>
      <c r="IH219" s="178"/>
    </row>
    <row r="220" spans="234:242" ht="27" customHeight="1" x14ac:dyDescent="0.3">
      <c r="HZ220" s="95" t="s">
        <v>173</v>
      </c>
      <c r="IA220" s="91" t="str">
        <f t="shared" si="0"/>
        <v>Maryland</v>
      </c>
      <c r="IB220" s="95" t="s">
        <v>174</v>
      </c>
      <c r="IC220" s="17"/>
      <c r="ID220" s="402"/>
      <c r="IE220" s="312"/>
      <c r="IF220" s="347" t="s">
        <v>468</v>
      </c>
      <c r="IG220" s="178"/>
      <c r="IH220" s="178"/>
    </row>
    <row r="221" spans="234:242" ht="27" customHeight="1" x14ac:dyDescent="0.3">
      <c r="HZ221" s="95" t="s">
        <v>175</v>
      </c>
      <c r="IA221" s="91" t="str">
        <f t="shared" si="0"/>
        <v>Massachusetts</v>
      </c>
      <c r="IB221" s="95" t="s">
        <v>176</v>
      </c>
      <c r="ID221" s="402"/>
      <c r="IF221" s="347" t="s">
        <v>469</v>
      </c>
      <c r="IG221" s="178"/>
      <c r="IH221" s="178"/>
    </row>
    <row r="222" spans="234:242" ht="27" customHeight="1" x14ac:dyDescent="0.3">
      <c r="HZ222" s="95" t="s">
        <v>177</v>
      </c>
      <c r="IA222" s="91" t="str">
        <f t="shared" si="0"/>
        <v>Michigan</v>
      </c>
      <c r="IB222" s="95" t="s">
        <v>178</v>
      </c>
      <c r="ID222" s="402"/>
      <c r="IF222" s="347" t="s">
        <v>470</v>
      </c>
      <c r="IG222" s="178"/>
      <c r="IH222" s="178"/>
    </row>
    <row r="223" spans="234:242" ht="27" customHeight="1" x14ac:dyDescent="0.3">
      <c r="HZ223" s="95" t="s">
        <v>179</v>
      </c>
      <c r="IA223" s="91" t="str">
        <f t="shared" si="0"/>
        <v>Minnesota</v>
      </c>
      <c r="IB223" s="95" t="s">
        <v>180</v>
      </c>
      <c r="ID223" s="402"/>
      <c r="IF223" s="347" t="s">
        <v>471</v>
      </c>
      <c r="IG223" s="178"/>
      <c r="IH223" s="178"/>
    </row>
    <row r="224" spans="234:242" ht="27" customHeight="1" x14ac:dyDescent="0.3">
      <c r="HZ224" s="95" t="s">
        <v>181</v>
      </c>
      <c r="IA224" s="91" t="str">
        <f t="shared" si="0"/>
        <v>Mississippi</v>
      </c>
      <c r="IB224" s="95" t="s">
        <v>182</v>
      </c>
      <c r="ID224" s="402"/>
      <c r="IF224" s="347" t="s">
        <v>319</v>
      </c>
      <c r="IG224" s="178"/>
      <c r="IH224" s="178"/>
    </row>
    <row r="225" spans="234:242" ht="27" customHeight="1" x14ac:dyDescent="0.3">
      <c r="HZ225" s="95" t="s">
        <v>183</v>
      </c>
      <c r="IA225" s="91" t="str">
        <f t="shared" si="0"/>
        <v>Missouri</v>
      </c>
      <c r="IB225" s="95" t="s">
        <v>184</v>
      </c>
      <c r="ID225" s="402"/>
      <c r="IF225" s="347" t="s">
        <v>472</v>
      </c>
      <c r="IG225" s="178"/>
      <c r="IH225" s="178"/>
    </row>
    <row r="226" spans="234:242" ht="27" customHeight="1" x14ac:dyDescent="0.3">
      <c r="HZ226" s="95" t="s">
        <v>185</v>
      </c>
      <c r="IA226" s="91" t="str">
        <f t="shared" si="0"/>
        <v>Montana</v>
      </c>
      <c r="IB226" s="95" t="s">
        <v>186</v>
      </c>
      <c r="ID226" s="403"/>
      <c r="IF226" s="347" t="s">
        <v>473</v>
      </c>
      <c r="IG226" s="178"/>
      <c r="IH226" s="178"/>
    </row>
    <row r="227" spans="234:242" ht="27" customHeight="1" x14ac:dyDescent="0.3">
      <c r="HZ227" s="95" t="s">
        <v>187</v>
      </c>
      <c r="IA227" s="91" t="str">
        <f t="shared" si="0"/>
        <v>Nebraska</v>
      </c>
      <c r="IB227" s="95" t="s">
        <v>188</v>
      </c>
      <c r="ID227" s="403"/>
      <c r="IF227" s="347" t="s">
        <v>320</v>
      </c>
      <c r="IG227" s="178"/>
      <c r="IH227" s="178"/>
    </row>
    <row r="228" spans="234:242" ht="27" customHeight="1" x14ac:dyDescent="0.3">
      <c r="HZ228" s="95" t="s">
        <v>189</v>
      </c>
      <c r="IA228" s="91" t="str">
        <f t="shared" si="0"/>
        <v>Nevada</v>
      </c>
      <c r="IB228" s="95" t="s">
        <v>190</v>
      </c>
      <c r="ID228" s="403"/>
      <c r="IF228" s="347" t="s">
        <v>1091</v>
      </c>
      <c r="IG228" s="178"/>
      <c r="IH228" s="178"/>
    </row>
    <row r="229" spans="234:242" ht="27" customHeight="1" x14ac:dyDescent="0.3">
      <c r="HZ229" s="95" t="s">
        <v>191</v>
      </c>
      <c r="IA229" s="91" t="str">
        <f t="shared" si="0"/>
        <v>New Hampshire</v>
      </c>
      <c r="IB229" s="95" t="s">
        <v>192</v>
      </c>
      <c r="ID229" s="403"/>
      <c r="IF229" s="347" t="s">
        <v>321</v>
      </c>
      <c r="IG229" s="178"/>
      <c r="IH229" s="178"/>
    </row>
    <row r="230" spans="234:242" ht="27" customHeight="1" x14ac:dyDescent="0.3">
      <c r="HZ230" s="95" t="s">
        <v>193</v>
      </c>
      <c r="IA230" s="91" t="str">
        <f t="shared" si="0"/>
        <v>New Jersey</v>
      </c>
      <c r="IB230" s="95" t="s">
        <v>194</v>
      </c>
      <c r="ID230" s="403"/>
      <c r="IF230" s="347" t="s">
        <v>629</v>
      </c>
      <c r="IG230" s="178"/>
      <c r="IH230" s="178"/>
    </row>
    <row r="231" spans="234:242" ht="27" customHeight="1" x14ac:dyDescent="0.3">
      <c r="HZ231" s="95" t="s">
        <v>195</v>
      </c>
      <c r="IA231" s="91" t="str">
        <f t="shared" si="0"/>
        <v>New Mexico</v>
      </c>
      <c r="IB231" s="95" t="s">
        <v>196</v>
      </c>
      <c r="ID231" s="403"/>
      <c r="IF231" s="347" t="s">
        <v>1092</v>
      </c>
      <c r="IG231" s="178"/>
      <c r="IH231" s="178"/>
    </row>
    <row r="232" spans="234:242" ht="27" customHeight="1" x14ac:dyDescent="0.3">
      <c r="HZ232" s="95" t="s">
        <v>197</v>
      </c>
      <c r="IA232" s="91" t="str">
        <f t="shared" si="0"/>
        <v>New York</v>
      </c>
      <c r="IB232" s="95" t="s">
        <v>198</v>
      </c>
      <c r="ID232" s="401"/>
      <c r="IF232" s="347" t="s">
        <v>630</v>
      </c>
      <c r="IG232" s="178"/>
      <c r="IH232" s="178"/>
    </row>
    <row r="233" spans="234:242" ht="27" customHeight="1" x14ac:dyDescent="0.3">
      <c r="HZ233" s="95" t="s">
        <v>199</v>
      </c>
      <c r="IA233" s="91" t="str">
        <f t="shared" si="0"/>
        <v>North Carolina</v>
      </c>
      <c r="IB233" s="95" t="s">
        <v>200</v>
      </c>
      <c r="ID233" s="401"/>
      <c r="IF233" s="347" t="s">
        <v>322</v>
      </c>
      <c r="IG233" s="178"/>
      <c r="IH233" s="178"/>
    </row>
    <row r="234" spans="234:242" ht="27" customHeight="1" x14ac:dyDescent="0.3">
      <c r="HZ234" s="95" t="s">
        <v>201</v>
      </c>
      <c r="IA234" s="91" t="str">
        <f t="shared" si="0"/>
        <v>North Dakota</v>
      </c>
      <c r="IB234" s="95" t="s">
        <v>202</v>
      </c>
      <c r="ID234" s="401"/>
      <c r="IF234" s="347" t="s">
        <v>323</v>
      </c>
      <c r="IG234" s="178"/>
      <c r="IH234" s="178"/>
    </row>
    <row r="235" spans="234:242" ht="27" customHeight="1" x14ac:dyDescent="0.3">
      <c r="HZ235" s="95" t="s">
        <v>203</v>
      </c>
      <c r="IA235" s="91" t="str">
        <f t="shared" si="0"/>
        <v>Northern Mariana Islands</v>
      </c>
      <c r="IB235" s="95" t="s">
        <v>204</v>
      </c>
      <c r="ID235" s="401"/>
      <c r="IF235" s="347" t="s">
        <v>324</v>
      </c>
      <c r="IG235" s="178"/>
      <c r="IH235" s="178"/>
    </row>
    <row r="236" spans="234:242" ht="27" customHeight="1" x14ac:dyDescent="0.3">
      <c r="HZ236" s="95" t="s">
        <v>205</v>
      </c>
      <c r="IA236" s="91" t="str">
        <f t="shared" si="0"/>
        <v>Ohio</v>
      </c>
      <c r="IB236" s="95" t="s">
        <v>206</v>
      </c>
      <c r="ID236" s="401"/>
      <c r="IF236" s="347" t="s">
        <v>325</v>
      </c>
      <c r="IG236" s="178"/>
      <c r="IH236" s="178"/>
    </row>
    <row r="237" spans="234:242" ht="27" customHeight="1" x14ac:dyDescent="0.3">
      <c r="HZ237" s="95" t="s">
        <v>207</v>
      </c>
      <c r="IA237" s="91" t="str">
        <f t="shared" si="0"/>
        <v>Oklahoma</v>
      </c>
      <c r="IB237" s="95" t="s">
        <v>208</v>
      </c>
      <c r="ID237" s="401"/>
      <c r="IF237" s="347" t="s">
        <v>631</v>
      </c>
      <c r="IG237" s="178"/>
      <c r="IH237" s="178"/>
    </row>
    <row r="238" spans="234:242" ht="27" customHeight="1" x14ac:dyDescent="0.3">
      <c r="HZ238" s="95" t="s">
        <v>209</v>
      </c>
      <c r="IA238" s="91" t="str">
        <f t="shared" si="0"/>
        <v>Oregon</v>
      </c>
      <c r="IB238" s="95" t="s">
        <v>210</v>
      </c>
      <c r="ID238" s="402"/>
      <c r="IF238" s="347" t="s">
        <v>474</v>
      </c>
      <c r="IG238" s="178"/>
      <c r="IH238" s="178"/>
    </row>
    <row r="239" spans="234:242" ht="27" customHeight="1" x14ac:dyDescent="0.3">
      <c r="HZ239" s="95" t="s">
        <v>211</v>
      </c>
      <c r="IA239" s="91" t="str">
        <f t="shared" si="0"/>
        <v>Palau</v>
      </c>
      <c r="IB239" s="95" t="s">
        <v>212</v>
      </c>
      <c r="ID239" s="402"/>
      <c r="IF239" s="347" t="s">
        <v>475</v>
      </c>
      <c r="IG239" s="178"/>
      <c r="IH239" s="178"/>
    </row>
    <row r="240" spans="234:242" ht="27" customHeight="1" x14ac:dyDescent="0.3">
      <c r="HZ240" s="95" t="s">
        <v>213</v>
      </c>
      <c r="IA240" s="91" t="str">
        <f t="shared" si="0"/>
        <v>Pennsylvania</v>
      </c>
      <c r="IB240" s="95" t="s">
        <v>214</v>
      </c>
      <c r="ID240" s="402"/>
      <c r="IF240" s="347" t="s">
        <v>476</v>
      </c>
      <c r="IG240" s="178"/>
      <c r="IH240" s="178"/>
    </row>
    <row r="241" spans="234:242" ht="27" customHeight="1" x14ac:dyDescent="0.3">
      <c r="HZ241" s="95" t="s">
        <v>215</v>
      </c>
      <c r="IA241" s="91" t="str">
        <f t="shared" si="0"/>
        <v>Puerto Rico</v>
      </c>
      <c r="IB241" s="95" t="s">
        <v>216</v>
      </c>
      <c r="ID241" s="402"/>
      <c r="IF241" s="347" t="s">
        <v>477</v>
      </c>
      <c r="IG241" s="178"/>
      <c r="IH241" s="178"/>
    </row>
    <row r="242" spans="234:242" ht="27" customHeight="1" x14ac:dyDescent="0.3">
      <c r="HZ242" s="95" t="s">
        <v>217</v>
      </c>
      <c r="IA242" s="91" t="str">
        <f t="shared" si="0"/>
        <v>Rhode Island</v>
      </c>
      <c r="IB242" s="95" t="s">
        <v>218</v>
      </c>
      <c r="ID242" s="402"/>
      <c r="IF242" s="347" t="s">
        <v>478</v>
      </c>
      <c r="IG242" s="178"/>
      <c r="IH242" s="178"/>
    </row>
    <row r="243" spans="234:242" ht="27" customHeight="1" x14ac:dyDescent="0.3">
      <c r="HZ243" s="95" t="s">
        <v>219</v>
      </c>
      <c r="IA243" s="91" t="str">
        <f t="shared" si="0"/>
        <v>South Carolina</v>
      </c>
      <c r="IB243" s="95" t="s">
        <v>220</v>
      </c>
      <c r="ID243" s="402"/>
      <c r="IF243" s="347" t="s">
        <v>632</v>
      </c>
      <c r="IG243" s="178"/>
      <c r="IH243" s="178"/>
    </row>
    <row r="244" spans="234:242" ht="27" customHeight="1" x14ac:dyDescent="0.3">
      <c r="HZ244" s="95" t="s">
        <v>221</v>
      </c>
      <c r="IA244" s="91" t="str">
        <f t="shared" si="0"/>
        <v>South Dakota</v>
      </c>
      <c r="IB244" s="95" t="s">
        <v>222</v>
      </c>
      <c r="ID244" s="402"/>
      <c r="IF244" s="347" t="s">
        <v>479</v>
      </c>
      <c r="IG244" s="178"/>
      <c r="IH244" s="178"/>
    </row>
    <row r="245" spans="234:242" ht="27" customHeight="1" x14ac:dyDescent="0.3">
      <c r="HZ245" s="95" t="s">
        <v>223</v>
      </c>
      <c r="IA245" s="91" t="str">
        <f t="shared" si="0"/>
        <v>Tennessee</v>
      </c>
      <c r="IB245" s="95" t="s">
        <v>224</v>
      </c>
      <c r="ID245" s="402"/>
      <c r="IF245" s="347" t="s">
        <v>326</v>
      </c>
      <c r="IG245" s="178"/>
      <c r="IH245" s="178"/>
    </row>
    <row r="246" spans="234:242" ht="27" customHeight="1" x14ac:dyDescent="0.3">
      <c r="HZ246" s="95" t="s">
        <v>225</v>
      </c>
      <c r="IA246" s="91" t="str">
        <f t="shared" si="0"/>
        <v>Texas</v>
      </c>
      <c r="IB246" s="95" t="s">
        <v>226</v>
      </c>
      <c r="ID246" s="401"/>
      <c r="IF246" s="347" t="s">
        <v>327</v>
      </c>
      <c r="IG246" s="178"/>
      <c r="IH246" s="178"/>
    </row>
    <row r="247" spans="234:242" ht="27" customHeight="1" x14ac:dyDescent="0.3">
      <c r="HZ247" s="95" t="s">
        <v>227</v>
      </c>
      <c r="IA247" s="91" t="str">
        <f t="shared" si="0"/>
        <v>Utah</v>
      </c>
      <c r="IB247" s="95" t="s">
        <v>228</v>
      </c>
      <c r="ID247" s="401"/>
      <c r="IF247" s="347" t="s">
        <v>1093</v>
      </c>
      <c r="IG247" s="178"/>
      <c r="IH247" s="178"/>
    </row>
    <row r="248" spans="234:242" ht="27" customHeight="1" x14ac:dyDescent="0.3">
      <c r="HZ248" s="95" t="s">
        <v>229</v>
      </c>
      <c r="IA248" s="91" t="str">
        <f t="shared" si="0"/>
        <v>Vermont</v>
      </c>
      <c r="IB248" s="95" t="s">
        <v>230</v>
      </c>
      <c r="ID248" s="401"/>
      <c r="IF248" s="347" t="s">
        <v>328</v>
      </c>
      <c r="IG248" s="178"/>
      <c r="IH248" s="178"/>
    </row>
    <row r="249" spans="234:242" ht="27" customHeight="1" x14ac:dyDescent="0.3">
      <c r="HZ249" s="95" t="s">
        <v>231</v>
      </c>
      <c r="IA249" s="91" t="str">
        <f t="shared" si="0"/>
        <v>Virgin Islands</v>
      </c>
      <c r="IB249" s="95" t="s">
        <v>232</v>
      </c>
      <c r="ID249" s="401"/>
      <c r="IF249" s="347" t="s">
        <v>329</v>
      </c>
      <c r="IG249" s="178"/>
      <c r="IH249" s="178"/>
    </row>
    <row r="250" spans="234:242" ht="27" customHeight="1" x14ac:dyDescent="0.3">
      <c r="HZ250" s="95" t="s">
        <v>233</v>
      </c>
      <c r="IA250" s="91" t="str">
        <f t="shared" si="0"/>
        <v>Virginia</v>
      </c>
      <c r="IB250" s="95" t="s">
        <v>234</v>
      </c>
      <c r="ID250" s="401"/>
      <c r="IF250" s="347" t="s">
        <v>1094</v>
      </c>
      <c r="IG250" s="178"/>
      <c r="IH250" s="178"/>
    </row>
    <row r="251" spans="234:242" ht="27" customHeight="1" x14ac:dyDescent="0.3">
      <c r="HZ251" s="95" t="s">
        <v>235</v>
      </c>
      <c r="IA251" s="91" t="str">
        <f t="shared" si="0"/>
        <v>Washington</v>
      </c>
      <c r="IB251" s="95" t="s">
        <v>236</v>
      </c>
      <c r="ID251" s="401"/>
      <c r="IF251" s="347" t="s">
        <v>480</v>
      </c>
      <c r="IG251" s="178"/>
      <c r="IH251" s="178"/>
    </row>
    <row r="252" spans="234:242" ht="27" customHeight="1" x14ac:dyDescent="0.3">
      <c r="HZ252" s="95" t="s">
        <v>237</v>
      </c>
      <c r="IA252" s="91" t="str">
        <f t="shared" si="0"/>
        <v>West Virginia</v>
      </c>
      <c r="IB252" s="95" t="s">
        <v>238</v>
      </c>
      <c r="ID252" s="401"/>
      <c r="IF252" s="347" t="s">
        <v>633</v>
      </c>
      <c r="IG252" s="178"/>
      <c r="IH252" s="178"/>
    </row>
    <row r="253" spans="234:242" ht="27" customHeight="1" x14ac:dyDescent="0.3">
      <c r="HZ253" s="95" t="s">
        <v>239</v>
      </c>
      <c r="IA253" s="91" t="str">
        <f t="shared" si="0"/>
        <v>Wisconsin</v>
      </c>
      <c r="IB253" s="95" t="s">
        <v>240</v>
      </c>
      <c r="ID253" s="401"/>
      <c r="IF253" s="347" t="s">
        <v>330</v>
      </c>
      <c r="IG253" s="178"/>
      <c r="IH253" s="178"/>
    </row>
    <row r="254" spans="234:242" ht="27" customHeight="1" x14ac:dyDescent="0.3">
      <c r="HZ254" s="95" t="s">
        <v>241</v>
      </c>
      <c r="IA254" s="91" t="str">
        <f t="shared" si="0"/>
        <v>Wyoming</v>
      </c>
      <c r="IB254" s="95" t="s">
        <v>242</v>
      </c>
      <c r="ID254" s="402"/>
      <c r="IF254" s="347" t="s">
        <v>331</v>
      </c>
      <c r="IG254" s="178"/>
      <c r="IH254" s="178"/>
    </row>
    <row r="255" spans="234:242" ht="27" customHeight="1" x14ac:dyDescent="0.3">
      <c r="ID255" s="402"/>
      <c r="IF255" s="347" t="s">
        <v>481</v>
      </c>
      <c r="IG255" s="178"/>
      <c r="IH255" s="178"/>
    </row>
    <row r="256" spans="234:242" ht="27" customHeight="1" x14ac:dyDescent="0.3">
      <c r="ID256" s="402"/>
      <c r="IF256" s="347" t="s">
        <v>332</v>
      </c>
      <c r="IG256" s="178"/>
      <c r="IH256" s="178"/>
    </row>
    <row r="257" spans="238:242" ht="27" customHeight="1" x14ac:dyDescent="0.3">
      <c r="ID257" s="402"/>
      <c r="IF257" s="347" t="s">
        <v>333</v>
      </c>
      <c r="IG257" s="178"/>
      <c r="IH257" s="178"/>
    </row>
    <row r="258" spans="238:242" ht="27" customHeight="1" x14ac:dyDescent="0.3">
      <c r="ID258" s="402"/>
      <c r="IF258" s="347" t="s">
        <v>334</v>
      </c>
      <c r="IG258" s="178"/>
      <c r="IH258" s="178"/>
    </row>
    <row r="259" spans="238:242" ht="27" customHeight="1" x14ac:dyDescent="0.3">
      <c r="ID259" s="402"/>
      <c r="IF259" s="347" t="s">
        <v>335</v>
      </c>
      <c r="IG259" s="178"/>
      <c r="IH259" s="178"/>
    </row>
    <row r="260" spans="238:242" ht="27" customHeight="1" x14ac:dyDescent="0.3">
      <c r="ID260" s="402"/>
      <c r="IF260" s="347" t="s">
        <v>336</v>
      </c>
      <c r="IG260" s="178"/>
      <c r="IH260" s="178"/>
    </row>
    <row r="261" spans="238:242" ht="27" customHeight="1" x14ac:dyDescent="0.3">
      <c r="ID261" s="402"/>
      <c r="IF261" s="347" t="s">
        <v>337</v>
      </c>
      <c r="IG261" s="178"/>
      <c r="IH261" s="178"/>
    </row>
    <row r="262" spans="238:242" ht="81.599999999999994" customHeight="1" x14ac:dyDescent="0.3">
      <c r="ID262" s="402"/>
      <c r="IF262" s="347" t="s">
        <v>482</v>
      </c>
      <c r="IG262" s="178"/>
      <c r="IH262" s="178"/>
    </row>
    <row r="263" spans="238:242" ht="24.6" customHeight="1" x14ac:dyDescent="0.3">
      <c r="ID263" s="402"/>
      <c r="IF263" s="347" t="s">
        <v>338</v>
      </c>
      <c r="IG263" s="178"/>
      <c r="IH263" s="178"/>
    </row>
    <row r="264" spans="238:242" ht="27" customHeight="1" x14ac:dyDescent="0.3">
      <c r="ID264" s="402"/>
      <c r="IF264" s="347" t="s">
        <v>634</v>
      </c>
      <c r="IG264" s="178"/>
      <c r="IH264" s="178"/>
    </row>
    <row r="265" spans="238:242" ht="27" customHeight="1" x14ac:dyDescent="0.3">
      <c r="ID265" s="402"/>
      <c r="IF265" s="347" t="s">
        <v>339</v>
      </c>
      <c r="IG265" s="178"/>
      <c r="IH265" s="178"/>
    </row>
    <row r="266" spans="238:242" ht="27" customHeight="1" x14ac:dyDescent="0.3">
      <c r="ID266" s="402"/>
      <c r="IF266" s="347" t="s">
        <v>483</v>
      </c>
      <c r="IG266" s="178"/>
      <c r="IH266" s="178"/>
    </row>
    <row r="267" spans="238:242" ht="27" customHeight="1" x14ac:dyDescent="0.3">
      <c r="ID267" s="401"/>
      <c r="IF267" s="347" t="s">
        <v>340</v>
      </c>
      <c r="IG267" s="178"/>
      <c r="IH267" s="178"/>
    </row>
    <row r="268" spans="238:242" ht="27" customHeight="1" x14ac:dyDescent="0.3">
      <c r="ID268" s="401"/>
      <c r="IF268" s="347" t="s">
        <v>341</v>
      </c>
      <c r="IG268" s="178"/>
      <c r="IH268" s="178"/>
    </row>
    <row r="269" spans="238:242" ht="27" customHeight="1" x14ac:dyDescent="0.3">
      <c r="ID269" s="401"/>
      <c r="IF269" s="347" t="s">
        <v>1095</v>
      </c>
      <c r="IG269" s="178"/>
      <c r="IH269" s="178"/>
    </row>
    <row r="270" spans="238:242" ht="27" customHeight="1" x14ac:dyDescent="0.3">
      <c r="ID270" s="401"/>
      <c r="IF270" s="347" t="s">
        <v>635</v>
      </c>
      <c r="IG270" s="178"/>
      <c r="IH270" s="178"/>
    </row>
    <row r="271" spans="238:242" ht="27" customHeight="1" x14ac:dyDescent="0.3">
      <c r="ID271" s="401"/>
      <c r="IF271" s="347" t="s">
        <v>484</v>
      </c>
      <c r="IG271" s="178"/>
      <c r="IH271" s="178"/>
    </row>
    <row r="272" spans="238:242" ht="27" customHeight="1" x14ac:dyDescent="0.3">
      <c r="ID272" s="401"/>
      <c r="IF272" s="347" t="s">
        <v>342</v>
      </c>
      <c r="IG272" s="178"/>
      <c r="IH272" s="178"/>
    </row>
    <row r="273" spans="238:242" ht="27" customHeight="1" x14ac:dyDescent="0.3">
      <c r="ID273" s="401"/>
      <c r="IF273" s="347" t="s">
        <v>453</v>
      </c>
      <c r="IG273" s="178"/>
      <c r="IH273" s="178"/>
    </row>
    <row r="274" spans="238:242" ht="27" customHeight="1" x14ac:dyDescent="0.3">
      <c r="ID274" s="401"/>
      <c r="IF274" s="347" t="s">
        <v>485</v>
      </c>
      <c r="IG274" s="178"/>
      <c r="IH274" s="178"/>
    </row>
    <row r="275" spans="238:242" ht="45" customHeight="1" x14ac:dyDescent="0.3">
      <c r="ID275" s="401"/>
      <c r="IF275" s="347" t="s">
        <v>454</v>
      </c>
      <c r="IG275" s="178"/>
      <c r="IH275" s="178"/>
    </row>
    <row r="276" spans="238:242" ht="27" customHeight="1" x14ac:dyDescent="0.3">
      <c r="ID276" s="401"/>
      <c r="IF276" s="347" t="s">
        <v>343</v>
      </c>
      <c r="IG276" s="178"/>
      <c r="IH276" s="178"/>
    </row>
    <row r="277" spans="238:242" ht="27" customHeight="1" x14ac:dyDescent="0.3">
      <c r="ID277" s="401"/>
      <c r="IF277" s="347" t="s">
        <v>344</v>
      </c>
      <c r="IG277" s="178"/>
      <c r="IH277" s="178"/>
    </row>
    <row r="278" spans="238:242" ht="27" customHeight="1" x14ac:dyDescent="0.3">
      <c r="ID278" s="401"/>
      <c r="IF278" s="347" t="s">
        <v>345</v>
      </c>
      <c r="IG278" s="178"/>
      <c r="IH278" s="178"/>
    </row>
    <row r="279" spans="238:242" ht="27" customHeight="1" x14ac:dyDescent="0.3">
      <c r="ID279" s="401"/>
      <c r="IF279" s="347" t="s">
        <v>486</v>
      </c>
      <c r="IG279" s="178"/>
      <c r="IH279" s="178"/>
    </row>
    <row r="280" spans="238:242" ht="27" customHeight="1" x14ac:dyDescent="0.3">
      <c r="ID280" s="401"/>
      <c r="IF280" s="347" t="s">
        <v>346</v>
      </c>
      <c r="IG280" s="178"/>
      <c r="IH280" s="178"/>
    </row>
    <row r="281" spans="238:242" ht="27" customHeight="1" x14ac:dyDescent="0.3">
      <c r="ID281" s="402"/>
      <c r="IF281" s="347" t="s">
        <v>1096</v>
      </c>
      <c r="IG281" s="178"/>
      <c r="IH281" s="178"/>
    </row>
    <row r="282" spans="238:242" ht="27" customHeight="1" x14ac:dyDescent="0.3">
      <c r="ID282" s="402"/>
      <c r="IF282" s="347" t="s">
        <v>636</v>
      </c>
      <c r="IG282" s="178"/>
      <c r="IH282" s="178"/>
    </row>
    <row r="283" spans="238:242" ht="27" customHeight="1" x14ac:dyDescent="0.3">
      <c r="ID283" s="402"/>
      <c r="IF283" s="347" t="s">
        <v>1097</v>
      </c>
      <c r="IG283" s="178"/>
      <c r="IH283" s="178"/>
    </row>
    <row r="284" spans="238:242" ht="27" customHeight="1" x14ac:dyDescent="0.3">
      <c r="ID284" s="402"/>
      <c r="IF284" s="347" t="s">
        <v>347</v>
      </c>
      <c r="IG284" s="178"/>
      <c r="IH284" s="178"/>
    </row>
    <row r="285" spans="238:242" ht="27" customHeight="1" x14ac:dyDescent="0.3">
      <c r="ID285" s="402"/>
      <c r="IF285" s="347" t="s">
        <v>348</v>
      </c>
      <c r="IG285" s="178"/>
      <c r="IH285" s="178"/>
    </row>
    <row r="286" spans="238:242" ht="27" customHeight="1" x14ac:dyDescent="0.3">
      <c r="ID286" s="402"/>
      <c r="IF286" s="347" t="s">
        <v>349</v>
      </c>
      <c r="IG286" s="178"/>
      <c r="IH286" s="178"/>
    </row>
    <row r="287" spans="238:242" ht="46.15" customHeight="1" x14ac:dyDescent="0.3">
      <c r="ID287" s="402"/>
      <c r="IF287" s="347" t="s">
        <v>350</v>
      </c>
      <c r="IG287" s="178"/>
      <c r="IH287" s="178"/>
    </row>
    <row r="288" spans="238:242" ht="27" customHeight="1" x14ac:dyDescent="0.3">
      <c r="ID288" s="402"/>
      <c r="IF288" s="347" t="s">
        <v>487</v>
      </c>
      <c r="IG288" s="178"/>
      <c r="IH288" s="178"/>
    </row>
    <row r="289" spans="238:242" ht="27" customHeight="1" x14ac:dyDescent="0.3">
      <c r="ID289" s="402"/>
      <c r="IF289" s="347" t="s">
        <v>488</v>
      </c>
      <c r="IG289" s="178"/>
      <c r="IH289" s="178"/>
    </row>
    <row r="290" spans="238:242" ht="27" customHeight="1" x14ac:dyDescent="0.3">
      <c r="ID290" s="402"/>
      <c r="IF290" s="347" t="s">
        <v>351</v>
      </c>
      <c r="IG290" s="178"/>
      <c r="IH290" s="178"/>
    </row>
    <row r="291" spans="238:242" ht="27" customHeight="1" x14ac:dyDescent="0.3">
      <c r="ID291" s="402"/>
      <c r="IF291" s="347" t="s">
        <v>352</v>
      </c>
      <c r="IG291" s="178"/>
      <c r="IH291" s="178"/>
    </row>
    <row r="292" spans="238:242" ht="27" customHeight="1" x14ac:dyDescent="0.3">
      <c r="ID292" s="402"/>
      <c r="IF292" s="347" t="s">
        <v>353</v>
      </c>
      <c r="IG292" s="178"/>
      <c r="IH292" s="178"/>
    </row>
    <row r="293" spans="238:242" ht="27" customHeight="1" x14ac:dyDescent="0.3">
      <c r="ID293" s="402"/>
      <c r="IF293" s="347" t="s">
        <v>637</v>
      </c>
      <c r="IG293" s="178"/>
      <c r="IH293" s="178"/>
    </row>
    <row r="294" spans="238:242" ht="27" customHeight="1" x14ac:dyDescent="0.3">
      <c r="ID294" s="402"/>
      <c r="IF294" s="347" t="s">
        <v>354</v>
      </c>
      <c r="IG294" s="178"/>
      <c r="IH294" s="178"/>
    </row>
    <row r="295" spans="238:242" ht="27" customHeight="1" x14ac:dyDescent="0.3">
      <c r="ID295" s="402"/>
      <c r="IF295" s="347" t="s">
        <v>489</v>
      </c>
      <c r="IG295" s="178"/>
      <c r="IH295" s="178"/>
    </row>
    <row r="296" spans="238:242" ht="27" customHeight="1" x14ac:dyDescent="0.3">
      <c r="ID296" s="402"/>
      <c r="IF296" s="347" t="s">
        <v>1098</v>
      </c>
      <c r="IG296" s="178"/>
      <c r="IH296" s="178"/>
    </row>
    <row r="297" spans="238:242" ht="27" customHeight="1" x14ac:dyDescent="0.3">
      <c r="ID297" s="402"/>
      <c r="IF297" s="347" t="s">
        <v>355</v>
      </c>
      <c r="IG297" s="178"/>
      <c r="IH297" s="178"/>
    </row>
    <row r="298" spans="238:242" ht="27" customHeight="1" x14ac:dyDescent="0.3">
      <c r="ID298" s="402"/>
      <c r="IF298" s="347" t="s">
        <v>356</v>
      </c>
      <c r="IG298" s="178"/>
      <c r="IH298" s="178"/>
    </row>
    <row r="299" spans="238:242" ht="27" customHeight="1" x14ac:dyDescent="0.3">
      <c r="ID299" s="401"/>
      <c r="IF299" s="347" t="s">
        <v>357</v>
      </c>
      <c r="IG299" s="178"/>
      <c r="IH299" s="178"/>
    </row>
    <row r="300" spans="238:242" ht="27" customHeight="1" x14ac:dyDescent="0.3">
      <c r="ID300" s="401"/>
      <c r="IF300" s="347" t="s">
        <v>358</v>
      </c>
      <c r="IG300" s="178"/>
      <c r="IH300" s="178"/>
    </row>
    <row r="301" spans="238:242" ht="27" customHeight="1" x14ac:dyDescent="0.3">
      <c r="ID301" s="401"/>
      <c r="IF301" s="347" t="s">
        <v>359</v>
      </c>
      <c r="IG301" s="178"/>
      <c r="IH301" s="178"/>
    </row>
    <row r="302" spans="238:242" ht="27" customHeight="1" x14ac:dyDescent="0.3">
      <c r="ID302" s="401"/>
      <c r="IF302" s="347" t="s">
        <v>360</v>
      </c>
      <c r="IG302" s="178"/>
      <c r="IH302" s="178"/>
    </row>
    <row r="303" spans="238:242" ht="27" customHeight="1" x14ac:dyDescent="0.3">
      <c r="ID303" s="401"/>
      <c r="IF303" s="347" t="s">
        <v>1099</v>
      </c>
      <c r="IG303" s="178"/>
      <c r="IH303" s="178"/>
    </row>
    <row r="304" spans="238:242" ht="27" customHeight="1" x14ac:dyDescent="0.3">
      <c r="ID304" s="401"/>
      <c r="IF304" s="347" t="s">
        <v>490</v>
      </c>
      <c r="IG304" s="178"/>
      <c r="IH304" s="178"/>
    </row>
    <row r="305" spans="238:242" ht="27" customHeight="1" x14ac:dyDescent="0.3">
      <c r="ID305" s="401"/>
      <c r="IF305" s="347" t="s">
        <v>361</v>
      </c>
      <c r="IG305" s="178"/>
      <c r="IH305" s="178"/>
    </row>
    <row r="306" spans="238:242" ht="27" customHeight="1" x14ac:dyDescent="0.3">
      <c r="ID306" s="401"/>
      <c r="IF306" s="347" t="s">
        <v>491</v>
      </c>
      <c r="IG306" s="178"/>
      <c r="IH306" s="178"/>
    </row>
    <row r="307" spans="238:242" ht="27" customHeight="1" x14ac:dyDescent="0.3">
      <c r="ID307" s="402"/>
      <c r="IF307" s="347" t="s">
        <v>362</v>
      </c>
      <c r="IG307" s="178"/>
      <c r="IH307" s="178"/>
    </row>
    <row r="308" spans="238:242" ht="27" customHeight="1" x14ac:dyDescent="0.3">
      <c r="ID308" s="402"/>
      <c r="IF308" s="347" t="s">
        <v>363</v>
      </c>
      <c r="IG308" s="178"/>
      <c r="IH308" s="178"/>
    </row>
    <row r="309" spans="238:242" ht="27" customHeight="1" x14ac:dyDescent="0.3">
      <c r="ID309" s="402"/>
      <c r="IF309" s="347" t="s">
        <v>492</v>
      </c>
      <c r="IG309" s="178"/>
      <c r="IH309" s="178"/>
    </row>
    <row r="310" spans="238:242" ht="27" customHeight="1" x14ac:dyDescent="0.3">
      <c r="ID310" s="402"/>
      <c r="IF310" s="347" t="s">
        <v>493</v>
      </c>
      <c r="IG310" s="178"/>
      <c r="IH310" s="178"/>
    </row>
    <row r="311" spans="238:242" ht="27" customHeight="1" x14ac:dyDescent="0.3">
      <c r="ID311" s="402"/>
      <c r="IF311" s="347" t="s">
        <v>1100</v>
      </c>
      <c r="IG311" s="178"/>
      <c r="IH311" s="178"/>
    </row>
    <row r="312" spans="238:242" ht="27" customHeight="1" x14ac:dyDescent="0.3">
      <c r="ID312" s="402"/>
      <c r="IF312" s="347" t="s">
        <v>1101</v>
      </c>
      <c r="IG312" s="178"/>
      <c r="IH312" s="178"/>
    </row>
    <row r="313" spans="238:242" ht="27" customHeight="1" x14ac:dyDescent="0.3">
      <c r="ID313" s="402"/>
      <c r="IF313" s="347" t="s">
        <v>364</v>
      </c>
      <c r="IG313" s="178"/>
      <c r="IH313" s="178"/>
    </row>
    <row r="314" spans="238:242" ht="27" customHeight="1" x14ac:dyDescent="0.3">
      <c r="ID314" s="402"/>
      <c r="IF314" s="347" t="s">
        <v>1102</v>
      </c>
      <c r="IG314" s="178"/>
      <c r="IH314" s="178"/>
    </row>
    <row r="315" spans="238:242" ht="27" customHeight="1" x14ac:dyDescent="0.3">
      <c r="ID315" s="402"/>
      <c r="IF315" s="347" t="s">
        <v>365</v>
      </c>
      <c r="IG315" s="178"/>
      <c r="IH315" s="178"/>
    </row>
    <row r="316" spans="238:242" ht="27" customHeight="1" x14ac:dyDescent="0.3">
      <c r="ID316" s="402"/>
      <c r="IF316" s="347" t="s">
        <v>1103</v>
      </c>
      <c r="IG316" s="178"/>
      <c r="IH316" s="178"/>
    </row>
    <row r="317" spans="238:242" ht="27" customHeight="1" x14ac:dyDescent="0.3">
      <c r="ID317" s="402"/>
      <c r="IF317" s="347" t="s">
        <v>494</v>
      </c>
      <c r="IG317" s="178"/>
      <c r="IH317" s="178"/>
    </row>
    <row r="318" spans="238:242" ht="27" customHeight="1" x14ac:dyDescent="0.3">
      <c r="ID318" s="402"/>
      <c r="IF318" s="347" t="s">
        <v>1104</v>
      </c>
      <c r="IG318" s="178"/>
      <c r="IH318" s="178"/>
    </row>
    <row r="319" spans="238:242" ht="27" customHeight="1" x14ac:dyDescent="0.3">
      <c r="ID319" s="402"/>
      <c r="IF319" s="347" t="s">
        <v>638</v>
      </c>
      <c r="IG319" s="178"/>
      <c r="IH319" s="178"/>
    </row>
    <row r="320" spans="238:242" ht="27" customHeight="1" x14ac:dyDescent="0.3">
      <c r="ID320" s="402"/>
      <c r="IF320" s="347" t="s">
        <v>495</v>
      </c>
      <c r="IG320" s="178"/>
      <c r="IH320" s="178"/>
    </row>
    <row r="321" spans="238:242" ht="27" customHeight="1" x14ac:dyDescent="0.3">
      <c r="ID321" s="402"/>
      <c r="IF321" s="347" t="s">
        <v>366</v>
      </c>
      <c r="IG321" s="178"/>
      <c r="IH321" s="178"/>
    </row>
    <row r="322" spans="238:242" ht="27" customHeight="1" x14ac:dyDescent="0.3">
      <c r="ID322" s="402"/>
      <c r="IF322" s="347" t="s">
        <v>496</v>
      </c>
      <c r="IG322" s="178"/>
      <c r="IH322" s="178"/>
    </row>
    <row r="323" spans="238:242" ht="27" customHeight="1" x14ac:dyDescent="0.3">
      <c r="ID323" s="402"/>
      <c r="IF323" s="347" t="s">
        <v>497</v>
      </c>
      <c r="IG323" s="178"/>
      <c r="IH323" s="178"/>
    </row>
    <row r="324" spans="238:242" ht="27" customHeight="1" x14ac:dyDescent="0.3">
      <c r="ID324" s="401"/>
      <c r="IF324" s="347" t="s">
        <v>498</v>
      </c>
      <c r="IG324" s="178"/>
      <c r="IH324" s="178"/>
    </row>
    <row r="325" spans="238:242" ht="27" customHeight="1" x14ac:dyDescent="0.3">
      <c r="ID325" s="403"/>
      <c r="IF325" s="347" t="s">
        <v>499</v>
      </c>
      <c r="IG325" s="178"/>
      <c r="IH325" s="178"/>
    </row>
    <row r="326" spans="238:242" ht="27" customHeight="1" x14ac:dyDescent="0.3">
      <c r="ID326" s="403"/>
      <c r="IF326" s="347" t="s">
        <v>1105</v>
      </c>
      <c r="IG326" s="178"/>
      <c r="IH326" s="178"/>
    </row>
    <row r="327" spans="238:242" ht="27" customHeight="1" x14ac:dyDescent="0.3">
      <c r="ID327" s="403"/>
      <c r="IF327" s="347" t="s">
        <v>500</v>
      </c>
      <c r="IG327" s="178"/>
      <c r="IH327" s="178"/>
    </row>
    <row r="328" spans="238:242" ht="27" customHeight="1" x14ac:dyDescent="0.3">
      <c r="ID328" s="403"/>
      <c r="IF328" s="347" t="s">
        <v>639</v>
      </c>
      <c r="IG328" s="178"/>
      <c r="IH328" s="178"/>
    </row>
    <row r="329" spans="238:242" ht="27" customHeight="1" x14ac:dyDescent="0.3">
      <c r="ID329" s="403"/>
      <c r="IF329" s="347" t="s">
        <v>501</v>
      </c>
      <c r="IG329" s="178"/>
      <c r="IH329" s="178"/>
    </row>
    <row r="330" spans="238:242" ht="27" customHeight="1" x14ac:dyDescent="0.3">
      <c r="ID330" s="403"/>
      <c r="IF330" s="347" t="s">
        <v>367</v>
      </c>
      <c r="IG330" s="178"/>
      <c r="IH330" s="178"/>
    </row>
    <row r="331" spans="238:242" ht="27" customHeight="1" x14ac:dyDescent="0.3">
      <c r="ID331" s="403"/>
      <c r="IF331" s="347" t="s">
        <v>368</v>
      </c>
      <c r="IG331" s="178"/>
      <c r="IH331" s="178"/>
    </row>
    <row r="332" spans="238:242" ht="27" customHeight="1" x14ac:dyDescent="0.3">
      <c r="ID332" s="403"/>
      <c r="IF332" s="347" t="s">
        <v>369</v>
      </c>
      <c r="IG332" s="178"/>
      <c r="IH332" s="178"/>
    </row>
    <row r="333" spans="238:242" ht="27" customHeight="1" x14ac:dyDescent="0.3">
      <c r="ID333" s="403"/>
      <c r="IF333" s="347" t="s">
        <v>502</v>
      </c>
      <c r="IG333" s="178"/>
      <c r="IH333" s="178"/>
    </row>
    <row r="334" spans="238:242" ht="27" customHeight="1" x14ac:dyDescent="0.3">
      <c r="ID334" s="403"/>
      <c r="IF334" s="347" t="s">
        <v>370</v>
      </c>
      <c r="IG334" s="178"/>
      <c r="IH334" s="178"/>
    </row>
    <row r="335" spans="238:242" ht="27" customHeight="1" x14ac:dyDescent="0.3">
      <c r="ID335" s="403"/>
      <c r="IF335" s="347" t="s">
        <v>371</v>
      </c>
      <c r="IG335" s="178"/>
      <c r="IH335" s="178"/>
    </row>
    <row r="336" spans="238:242" ht="27" customHeight="1" x14ac:dyDescent="0.3">
      <c r="IF336" s="347" t="s">
        <v>1106</v>
      </c>
      <c r="IG336" s="178"/>
      <c r="IH336" s="178"/>
    </row>
    <row r="337" spans="240:242" ht="27" customHeight="1" x14ac:dyDescent="0.3">
      <c r="IF337" s="347" t="s">
        <v>372</v>
      </c>
      <c r="IG337" s="178"/>
      <c r="IH337" s="178"/>
    </row>
    <row r="338" spans="240:242" ht="27" customHeight="1" x14ac:dyDescent="0.3">
      <c r="IF338" s="347" t="s">
        <v>373</v>
      </c>
      <c r="IG338" s="178"/>
      <c r="IH338" s="178"/>
    </row>
    <row r="339" spans="240:242" ht="27" customHeight="1" x14ac:dyDescent="0.3">
      <c r="IF339" s="347" t="s">
        <v>374</v>
      </c>
      <c r="IG339" s="178"/>
      <c r="IH339" s="178"/>
    </row>
    <row r="340" spans="240:242" ht="27" customHeight="1" x14ac:dyDescent="0.3">
      <c r="IF340" s="347" t="s">
        <v>503</v>
      </c>
      <c r="IG340" s="178"/>
      <c r="IH340" s="178"/>
    </row>
    <row r="341" spans="240:242" ht="27" customHeight="1" x14ac:dyDescent="0.3">
      <c r="IF341" s="347" t="s">
        <v>504</v>
      </c>
      <c r="IG341" s="178"/>
      <c r="IH341" s="178"/>
    </row>
    <row r="342" spans="240:242" ht="27" customHeight="1" x14ac:dyDescent="0.3">
      <c r="IF342" s="347" t="s">
        <v>375</v>
      </c>
      <c r="IG342" s="178"/>
      <c r="IH342" s="178"/>
    </row>
    <row r="343" spans="240:242" ht="27" customHeight="1" x14ac:dyDescent="0.3">
      <c r="IF343" s="347" t="s">
        <v>376</v>
      </c>
      <c r="IG343" s="178"/>
      <c r="IH343" s="178"/>
    </row>
    <row r="344" spans="240:242" ht="27" customHeight="1" x14ac:dyDescent="0.3">
      <c r="IF344" s="347" t="s">
        <v>505</v>
      </c>
      <c r="IG344" s="178"/>
      <c r="IH344" s="178"/>
    </row>
    <row r="345" spans="240:242" ht="27" customHeight="1" x14ac:dyDescent="0.3">
      <c r="IF345" s="347" t="s">
        <v>1107</v>
      </c>
      <c r="IG345" s="178"/>
      <c r="IH345" s="178"/>
    </row>
    <row r="346" spans="240:242" ht="27" customHeight="1" x14ac:dyDescent="0.3">
      <c r="IF346" s="347" t="s">
        <v>377</v>
      </c>
      <c r="IG346" s="178"/>
      <c r="IH346" s="178"/>
    </row>
    <row r="347" spans="240:242" ht="27" customHeight="1" x14ac:dyDescent="0.3">
      <c r="IF347" s="347" t="s">
        <v>1108</v>
      </c>
      <c r="IG347" s="178"/>
      <c r="IH347" s="178"/>
    </row>
    <row r="348" spans="240:242" ht="27" customHeight="1" x14ac:dyDescent="0.3">
      <c r="IF348" s="347" t="s">
        <v>378</v>
      </c>
      <c r="IG348" s="178"/>
      <c r="IH348" s="178"/>
    </row>
    <row r="349" spans="240:242" ht="27" customHeight="1" x14ac:dyDescent="0.3">
      <c r="IF349" s="347" t="s">
        <v>379</v>
      </c>
      <c r="IG349" s="178"/>
      <c r="IH349" s="178"/>
    </row>
    <row r="350" spans="240:242" ht="27" customHeight="1" x14ac:dyDescent="0.3">
      <c r="IF350" s="347" t="s">
        <v>380</v>
      </c>
      <c r="IG350" s="178"/>
      <c r="IH350" s="178"/>
    </row>
    <row r="351" spans="240:242" ht="27" customHeight="1" x14ac:dyDescent="0.3">
      <c r="IF351" s="347" t="s">
        <v>640</v>
      </c>
      <c r="IG351" s="178"/>
      <c r="IH351" s="178"/>
    </row>
    <row r="352" spans="240:242" ht="27" customHeight="1" x14ac:dyDescent="0.3">
      <c r="IF352" s="347" t="s">
        <v>381</v>
      </c>
      <c r="IG352" s="178"/>
      <c r="IH352" s="178"/>
    </row>
    <row r="353" spans="240:242" ht="27" customHeight="1" x14ac:dyDescent="0.3">
      <c r="IF353" s="347" t="s">
        <v>382</v>
      </c>
      <c r="IG353" s="178"/>
      <c r="IH353" s="178"/>
    </row>
    <row r="354" spans="240:242" ht="27" customHeight="1" x14ac:dyDescent="0.3">
      <c r="IF354" s="347" t="s">
        <v>1109</v>
      </c>
      <c r="IG354" s="178"/>
      <c r="IH354" s="178"/>
    </row>
    <row r="355" spans="240:242" ht="27" customHeight="1" x14ac:dyDescent="0.3">
      <c r="IF355" s="347" t="s">
        <v>383</v>
      </c>
      <c r="IG355" s="178"/>
      <c r="IH355" s="178"/>
    </row>
    <row r="356" spans="240:242" ht="27" customHeight="1" x14ac:dyDescent="0.3">
      <c r="IF356" s="347" t="s">
        <v>506</v>
      </c>
      <c r="IG356" s="178"/>
      <c r="IH356" s="178"/>
    </row>
    <row r="357" spans="240:242" ht="27" customHeight="1" x14ac:dyDescent="0.3">
      <c r="IF357" s="347" t="s">
        <v>1110</v>
      </c>
      <c r="IG357" s="178"/>
      <c r="IH357" s="178"/>
    </row>
    <row r="358" spans="240:242" ht="27" customHeight="1" x14ac:dyDescent="0.3">
      <c r="IF358" s="347" t="s">
        <v>507</v>
      </c>
      <c r="IG358" s="178"/>
      <c r="IH358" s="178"/>
    </row>
    <row r="359" spans="240:242" ht="27" customHeight="1" x14ac:dyDescent="0.3">
      <c r="IF359" s="347" t="s">
        <v>1111</v>
      </c>
      <c r="IG359" s="178"/>
      <c r="IH359" s="178"/>
    </row>
    <row r="360" spans="240:242" ht="27" customHeight="1" x14ac:dyDescent="0.3">
      <c r="IF360" s="347" t="s">
        <v>1112</v>
      </c>
      <c r="IG360" s="178"/>
      <c r="IH360" s="178"/>
    </row>
    <row r="361" spans="240:242" ht="27" customHeight="1" x14ac:dyDescent="0.3">
      <c r="IF361" s="347" t="s">
        <v>384</v>
      </c>
      <c r="IG361" s="178"/>
      <c r="IH361" s="178"/>
    </row>
    <row r="362" spans="240:242" ht="27" customHeight="1" x14ac:dyDescent="0.3">
      <c r="IF362" s="347" t="s">
        <v>385</v>
      </c>
      <c r="IG362" s="178"/>
      <c r="IH362" s="178"/>
    </row>
    <row r="363" spans="240:242" ht="27" customHeight="1" x14ac:dyDescent="0.3">
      <c r="IF363" s="347" t="s">
        <v>386</v>
      </c>
      <c r="IG363" s="178"/>
      <c r="IH363" s="178"/>
    </row>
    <row r="364" spans="240:242" ht="27" customHeight="1" x14ac:dyDescent="0.3">
      <c r="IF364" s="347" t="s">
        <v>641</v>
      </c>
      <c r="IG364" s="178"/>
      <c r="IH364" s="178"/>
    </row>
    <row r="365" spans="240:242" ht="27" customHeight="1" x14ac:dyDescent="0.3">
      <c r="IF365" s="347" t="s">
        <v>508</v>
      </c>
      <c r="IG365" s="178"/>
      <c r="IH365" s="178"/>
    </row>
    <row r="366" spans="240:242" ht="27" customHeight="1" x14ac:dyDescent="0.3">
      <c r="IF366" s="347" t="s">
        <v>387</v>
      </c>
      <c r="IG366" s="178"/>
      <c r="IH366" s="178"/>
    </row>
    <row r="367" spans="240:242" ht="27" customHeight="1" x14ac:dyDescent="0.3">
      <c r="IF367" s="347" t="s">
        <v>388</v>
      </c>
      <c r="IG367" s="178"/>
      <c r="IH367" s="178"/>
    </row>
    <row r="368" spans="240:242" ht="27" customHeight="1" x14ac:dyDescent="0.3">
      <c r="IF368" s="347" t="s">
        <v>389</v>
      </c>
      <c r="IG368" s="178"/>
      <c r="IH368" s="178"/>
    </row>
    <row r="369" spans="240:242" ht="27" customHeight="1" x14ac:dyDescent="0.3">
      <c r="IF369" s="347" t="s">
        <v>390</v>
      </c>
      <c r="IG369" s="178"/>
      <c r="IH369" s="178"/>
    </row>
    <row r="370" spans="240:242" ht="27" customHeight="1" x14ac:dyDescent="0.3">
      <c r="IF370" s="347" t="s">
        <v>391</v>
      </c>
      <c r="IG370" s="178"/>
      <c r="IH370" s="178"/>
    </row>
    <row r="371" spans="240:242" ht="27" customHeight="1" x14ac:dyDescent="0.3">
      <c r="IF371" s="347" t="s">
        <v>1113</v>
      </c>
      <c r="IG371" s="178"/>
      <c r="IH371" s="178"/>
    </row>
    <row r="372" spans="240:242" ht="27" customHeight="1" x14ac:dyDescent="0.3">
      <c r="IF372" s="347" t="s">
        <v>392</v>
      </c>
      <c r="IG372" s="178"/>
      <c r="IH372" s="178"/>
    </row>
    <row r="373" spans="240:242" ht="27" customHeight="1" x14ac:dyDescent="0.3">
      <c r="IF373" s="347" t="s">
        <v>1114</v>
      </c>
      <c r="IG373" s="178"/>
      <c r="IH373" s="178"/>
    </row>
    <row r="374" spans="240:242" ht="27" customHeight="1" x14ac:dyDescent="0.3">
      <c r="IF374" s="347" t="s">
        <v>642</v>
      </c>
      <c r="IG374" s="178"/>
      <c r="IH374" s="178"/>
    </row>
    <row r="375" spans="240:242" ht="27" customHeight="1" x14ac:dyDescent="0.3">
      <c r="IF375" s="347" t="s">
        <v>643</v>
      </c>
      <c r="IG375" s="178"/>
      <c r="IH375" s="178"/>
    </row>
    <row r="376" spans="240:242" ht="27" customHeight="1" x14ac:dyDescent="0.3">
      <c r="IF376" s="347" t="s">
        <v>393</v>
      </c>
      <c r="IG376" s="178"/>
      <c r="IH376" s="178"/>
    </row>
    <row r="377" spans="240:242" ht="27" customHeight="1" x14ac:dyDescent="0.3">
      <c r="IF377" s="347" t="s">
        <v>509</v>
      </c>
      <c r="IG377" s="178"/>
      <c r="IH377" s="178"/>
    </row>
    <row r="378" spans="240:242" ht="27" customHeight="1" x14ac:dyDescent="0.3">
      <c r="IF378" s="347" t="s">
        <v>1115</v>
      </c>
      <c r="IG378" s="178"/>
      <c r="IH378" s="178"/>
    </row>
    <row r="379" spans="240:242" ht="27" customHeight="1" x14ac:dyDescent="0.3">
      <c r="IF379" s="347" t="s">
        <v>394</v>
      </c>
      <c r="IG379" s="178"/>
      <c r="IH379" s="178"/>
    </row>
    <row r="380" spans="240:242" ht="27" customHeight="1" x14ac:dyDescent="0.3">
      <c r="IF380" s="347" t="s">
        <v>395</v>
      </c>
      <c r="IG380" s="178"/>
      <c r="IH380" s="178"/>
    </row>
    <row r="381" spans="240:242" ht="27" customHeight="1" x14ac:dyDescent="0.3">
      <c r="IF381" s="347" t="s">
        <v>510</v>
      </c>
      <c r="IG381" s="178"/>
      <c r="IH381" s="178"/>
    </row>
    <row r="382" spans="240:242" ht="27" customHeight="1" x14ac:dyDescent="0.3">
      <c r="IF382" s="347" t="s">
        <v>396</v>
      </c>
      <c r="IG382" s="178"/>
      <c r="IH382" s="178"/>
    </row>
    <row r="383" spans="240:242" ht="27" customHeight="1" x14ac:dyDescent="0.3">
      <c r="IF383" s="347" t="s">
        <v>644</v>
      </c>
      <c r="IG383" s="178"/>
      <c r="IH383" s="178"/>
    </row>
    <row r="384" spans="240:242" ht="27" customHeight="1" x14ac:dyDescent="0.3">
      <c r="IF384" s="347" t="s">
        <v>1116</v>
      </c>
      <c r="IG384" s="178"/>
      <c r="IH384" s="178"/>
    </row>
    <row r="385" spans="240:242" ht="27" customHeight="1" x14ac:dyDescent="0.3">
      <c r="IF385" s="347" t="s">
        <v>1117</v>
      </c>
      <c r="IG385" s="178"/>
      <c r="IH385" s="178"/>
    </row>
    <row r="386" spans="240:242" ht="27" customHeight="1" x14ac:dyDescent="0.3">
      <c r="IF386" s="347" t="s">
        <v>645</v>
      </c>
      <c r="IG386" s="178"/>
      <c r="IH386" s="178"/>
    </row>
    <row r="387" spans="240:242" ht="27" customHeight="1" x14ac:dyDescent="0.3">
      <c r="IF387" s="347" t="s">
        <v>397</v>
      </c>
      <c r="IG387" s="178"/>
      <c r="IH387" s="178"/>
    </row>
    <row r="388" spans="240:242" ht="27" customHeight="1" x14ac:dyDescent="0.3">
      <c r="IF388" s="347" t="s">
        <v>398</v>
      </c>
      <c r="IG388" s="178"/>
      <c r="IH388" s="178"/>
    </row>
    <row r="389" spans="240:242" ht="27" customHeight="1" x14ac:dyDescent="0.3">
      <c r="IF389" s="347" t="s">
        <v>399</v>
      </c>
      <c r="IG389" s="178"/>
      <c r="IH389" s="178"/>
    </row>
    <row r="390" spans="240:242" ht="27" customHeight="1" x14ac:dyDescent="0.3">
      <c r="IF390" s="347" t="s">
        <v>400</v>
      </c>
      <c r="IG390" s="178"/>
      <c r="IH390" s="178"/>
    </row>
    <row r="391" spans="240:242" ht="27" customHeight="1" x14ac:dyDescent="0.3">
      <c r="IF391" s="347" t="s">
        <v>401</v>
      </c>
      <c r="IG391" s="178"/>
      <c r="IH391" s="178"/>
    </row>
    <row r="392" spans="240:242" ht="27" customHeight="1" x14ac:dyDescent="0.3">
      <c r="IF392" s="347" t="s">
        <v>402</v>
      </c>
      <c r="IG392" s="178"/>
      <c r="IH392" s="178"/>
    </row>
    <row r="393" spans="240:242" ht="27" customHeight="1" x14ac:dyDescent="0.3">
      <c r="IF393" s="347" t="s">
        <v>403</v>
      </c>
      <c r="IG393" s="178"/>
      <c r="IH393" s="178"/>
    </row>
    <row r="394" spans="240:242" ht="27" customHeight="1" x14ac:dyDescent="0.3">
      <c r="IF394" s="347" t="s">
        <v>511</v>
      </c>
      <c r="IG394" s="178"/>
      <c r="IH394" s="178"/>
    </row>
    <row r="395" spans="240:242" ht="27" customHeight="1" x14ac:dyDescent="0.3">
      <c r="IF395" s="347" t="s">
        <v>1118</v>
      </c>
      <c r="IG395" s="178"/>
      <c r="IH395" s="178"/>
    </row>
    <row r="396" spans="240:242" ht="27" customHeight="1" x14ac:dyDescent="0.3">
      <c r="IF396" s="347" t="s">
        <v>512</v>
      </c>
      <c r="IG396" s="178"/>
      <c r="IH396" s="178"/>
    </row>
    <row r="397" spans="240:242" ht="27" customHeight="1" x14ac:dyDescent="0.3">
      <c r="IF397" s="347" t="s">
        <v>513</v>
      </c>
      <c r="IG397" s="178"/>
      <c r="IH397" s="178"/>
    </row>
    <row r="398" spans="240:242" ht="27" customHeight="1" x14ac:dyDescent="0.3">
      <c r="IF398" s="347" t="s">
        <v>404</v>
      </c>
      <c r="IG398" s="178"/>
      <c r="IH398" s="178"/>
    </row>
    <row r="399" spans="240:242" ht="27" customHeight="1" x14ac:dyDescent="0.3">
      <c r="IF399" s="347" t="s">
        <v>405</v>
      </c>
      <c r="IG399" s="178"/>
      <c r="IH399" s="178"/>
    </row>
    <row r="400" spans="240:242" ht="27" customHeight="1" x14ac:dyDescent="0.3">
      <c r="IF400" s="347" t="s">
        <v>1119</v>
      </c>
      <c r="IG400" s="178"/>
      <c r="IH400" s="178"/>
    </row>
    <row r="401" spans="240:242" ht="27" customHeight="1" x14ac:dyDescent="0.3">
      <c r="IF401" s="347" t="s">
        <v>514</v>
      </c>
      <c r="IG401" s="178"/>
      <c r="IH401" s="178"/>
    </row>
    <row r="402" spans="240:242" ht="27" customHeight="1" x14ac:dyDescent="0.3">
      <c r="IF402" s="347" t="s">
        <v>515</v>
      </c>
      <c r="IG402" s="178"/>
      <c r="IH402" s="178"/>
    </row>
    <row r="403" spans="240:242" ht="27" customHeight="1" x14ac:dyDescent="0.3">
      <c r="IF403" s="347" t="s">
        <v>516</v>
      </c>
      <c r="IG403" s="178"/>
      <c r="IH403" s="178"/>
    </row>
    <row r="404" spans="240:242" ht="27" customHeight="1" x14ac:dyDescent="0.3">
      <c r="IF404" s="347" t="s">
        <v>406</v>
      </c>
      <c r="IG404" s="178"/>
      <c r="IH404" s="178"/>
    </row>
    <row r="405" spans="240:242" ht="27" customHeight="1" x14ac:dyDescent="0.3">
      <c r="IF405" s="347" t="s">
        <v>407</v>
      </c>
      <c r="IG405" s="178"/>
      <c r="IH405" s="178"/>
    </row>
    <row r="406" spans="240:242" ht="27" customHeight="1" x14ac:dyDescent="0.3">
      <c r="IF406" s="347" t="s">
        <v>408</v>
      </c>
      <c r="IG406" s="178"/>
      <c r="IH406" s="178"/>
    </row>
    <row r="407" spans="240:242" ht="27" customHeight="1" x14ac:dyDescent="0.3">
      <c r="IF407" s="347" t="s">
        <v>409</v>
      </c>
      <c r="IG407" s="178"/>
      <c r="IH407" s="178"/>
    </row>
    <row r="408" spans="240:242" ht="27" customHeight="1" x14ac:dyDescent="0.3">
      <c r="IF408" s="347" t="s">
        <v>410</v>
      </c>
      <c r="IG408" s="178"/>
      <c r="IH408" s="178"/>
    </row>
    <row r="409" spans="240:242" ht="27" customHeight="1" x14ac:dyDescent="0.3">
      <c r="IF409" s="347" t="s">
        <v>1120</v>
      </c>
      <c r="IG409" s="178"/>
      <c r="IH409" s="178"/>
    </row>
    <row r="410" spans="240:242" ht="27" customHeight="1" x14ac:dyDescent="0.3">
      <c r="IF410" s="347" t="s">
        <v>517</v>
      </c>
      <c r="IG410" s="178"/>
      <c r="IH410" s="178"/>
    </row>
    <row r="411" spans="240:242" ht="27" customHeight="1" x14ac:dyDescent="0.3">
      <c r="IF411" s="347" t="s">
        <v>518</v>
      </c>
      <c r="IG411" s="178"/>
      <c r="IH411" s="178"/>
    </row>
    <row r="412" spans="240:242" ht="27" customHeight="1" x14ac:dyDescent="0.3">
      <c r="IF412" s="347" t="s">
        <v>411</v>
      </c>
      <c r="IG412" s="178"/>
      <c r="IH412" s="178"/>
    </row>
    <row r="413" spans="240:242" ht="27" customHeight="1" x14ac:dyDescent="0.3">
      <c r="IF413" s="347" t="s">
        <v>1121</v>
      </c>
      <c r="IG413" s="178"/>
      <c r="IH413" s="178"/>
    </row>
    <row r="414" spans="240:242" ht="27" customHeight="1" x14ac:dyDescent="0.3">
      <c r="IF414" s="347" t="s">
        <v>519</v>
      </c>
      <c r="IG414" s="178"/>
      <c r="IH414" s="178"/>
    </row>
    <row r="415" spans="240:242" ht="27" customHeight="1" x14ac:dyDescent="0.3">
      <c r="IF415" s="347" t="s">
        <v>520</v>
      </c>
      <c r="IG415" s="178"/>
      <c r="IH415" s="178"/>
    </row>
    <row r="416" spans="240:242" ht="27" customHeight="1" x14ac:dyDescent="0.3">
      <c r="IF416" s="347" t="s">
        <v>412</v>
      </c>
      <c r="IG416" s="178"/>
      <c r="IH416" s="178"/>
    </row>
    <row r="417" spans="240:242" ht="27" customHeight="1" x14ac:dyDescent="0.3">
      <c r="IF417" s="347" t="s">
        <v>1122</v>
      </c>
      <c r="IG417" s="178"/>
      <c r="IH417" s="178"/>
    </row>
    <row r="418" spans="240:242" ht="27" customHeight="1" x14ac:dyDescent="0.3">
      <c r="IF418" s="347" t="s">
        <v>521</v>
      </c>
      <c r="IG418" s="178"/>
      <c r="IH418" s="178"/>
    </row>
    <row r="419" spans="240:242" ht="27" customHeight="1" x14ac:dyDescent="0.3">
      <c r="IF419" s="347" t="s">
        <v>413</v>
      </c>
      <c r="IG419" s="178"/>
      <c r="IH419" s="178"/>
    </row>
    <row r="420" spans="240:242" ht="27" customHeight="1" x14ac:dyDescent="0.3">
      <c r="IF420" s="347" t="s">
        <v>414</v>
      </c>
      <c r="IG420" s="178"/>
      <c r="IH420" s="178"/>
    </row>
    <row r="421" spans="240:242" ht="27" customHeight="1" x14ac:dyDescent="0.3">
      <c r="IF421" s="347" t="s">
        <v>415</v>
      </c>
      <c r="IG421" s="178"/>
      <c r="IH421" s="178"/>
    </row>
    <row r="422" spans="240:242" ht="27" customHeight="1" x14ac:dyDescent="0.3">
      <c r="IF422" s="347" t="s">
        <v>1123</v>
      </c>
      <c r="IG422" s="178"/>
      <c r="IH422" s="178"/>
    </row>
    <row r="423" spans="240:242" ht="27" customHeight="1" x14ac:dyDescent="0.3">
      <c r="IF423" s="347" t="s">
        <v>416</v>
      </c>
      <c r="IG423" s="178"/>
      <c r="IH423" s="178"/>
    </row>
    <row r="424" spans="240:242" ht="27" customHeight="1" x14ac:dyDescent="0.3">
      <c r="IF424" s="347" t="s">
        <v>417</v>
      </c>
      <c r="IG424" s="178"/>
      <c r="IH424" s="178"/>
    </row>
    <row r="425" spans="240:242" ht="27" customHeight="1" x14ac:dyDescent="0.3">
      <c r="IF425" s="347" t="s">
        <v>522</v>
      </c>
      <c r="IG425" s="178"/>
      <c r="IH425" s="178"/>
    </row>
    <row r="426" spans="240:242" ht="27" customHeight="1" x14ac:dyDescent="0.3">
      <c r="IF426" s="347" t="s">
        <v>1124</v>
      </c>
      <c r="IG426" s="178"/>
      <c r="IH426" s="178"/>
    </row>
    <row r="427" spans="240:242" ht="27" customHeight="1" x14ac:dyDescent="0.3">
      <c r="IF427" s="347" t="s">
        <v>1125</v>
      </c>
      <c r="IG427" s="178"/>
      <c r="IH427" s="178"/>
    </row>
    <row r="428" spans="240:242" ht="27" customHeight="1" x14ac:dyDescent="0.3">
      <c r="IF428" s="347" t="s">
        <v>1126</v>
      </c>
      <c r="IG428" s="178"/>
      <c r="IH428" s="178"/>
    </row>
    <row r="429" spans="240:242" ht="27" customHeight="1" x14ac:dyDescent="0.3">
      <c r="IF429" s="347" t="s">
        <v>523</v>
      </c>
      <c r="IG429" s="178"/>
      <c r="IH429" s="178"/>
    </row>
    <row r="430" spans="240:242" ht="27" customHeight="1" x14ac:dyDescent="0.3">
      <c r="IF430" s="347" t="s">
        <v>418</v>
      </c>
      <c r="IG430" s="178"/>
      <c r="IH430" s="178"/>
    </row>
    <row r="431" spans="240:242" ht="27" customHeight="1" x14ac:dyDescent="0.3">
      <c r="IF431" s="347" t="s">
        <v>419</v>
      </c>
      <c r="IG431" s="178"/>
      <c r="IH431" s="178"/>
    </row>
    <row r="432" spans="240:242" ht="27" customHeight="1" x14ac:dyDescent="0.3">
      <c r="IF432" s="347" t="s">
        <v>1127</v>
      </c>
      <c r="IG432" s="178"/>
      <c r="IH432" s="178"/>
    </row>
    <row r="433" spans="240:242" ht="27" customHeight="1" x14ac:dyDescent="0.3">
      <c r="IF433" s="347" t="s">
        <v>1128</v>
      </c>
      <c r="IG433" s="178"/>
      <c r="IH433" s="178"/>
    </row>
    <row r="434" spans="240:242" ht="27" customHeight="1" x14ac:dyDescent="0.3">
      <c r="IF434" s="347" t="s">
        <v>524</v>
      </c>
      <c r="IG434" s="178"/>
      <c r="IH434" s="178"/>
    </row>
    <row r="435" spans="240:242" ht="27" customHeight="1" x14ac:dyDescent="0.3">
      <c r="IF435" s="347" t="s">
        <v>420</v>
      </c>
      <c r="IG435" s="178"/>
      <c r="IH435" s="178"/>
    </row>
    <row r="436" spans="240:242" ht="27" customHeight="1" x14ac:dyDescent="0.3">
      <c r="IF436" s="347" t="s">
        <v>1129</v>
      </c>
      <c r="IG436" s="178"/>
      <c r="IH436" s="178"/>
    </row>
    <row r="437" spans="240:242" ht="27" customHeight="1" x14ac:dyDescent="0.3">
      <c r="IF437" s="347" t="s">
        <v>421</v>
      </c>
      <c r="IG437" s="178"/>
      <c r="IH437" s="178"/>
    </row>
    <row r="438" spans="240:242" ht="27" customHeight="1" x14ac:dyDescent="0.3">
      <c r="IF438" s="347" t="s">
        <v>1130</v>
      </c>
      <c r="IG438" s="178"/>
      <c r="IH438" s="178"/>
    </row>
    <row r="439" spans="240:242" ht="27" customHeight="1" x14ac:dyDescent="0.3">
      <c r="IF439" s="347" t="s">
        <v>1131</v>
      </c>
      <c r="IG439" s="178"/>
      <c r="IH439" s="178"/>
    </row>
    <row r="440" spans="240:242" ht="27" customHeight="1" x14ac:dyDescent="0.3">
      <c r="IF440" s="347" t="s">
        <v>422</v>
      </c>
      <c r="IG440" s="178"/>
      <c r="IH440" s="178"/>
    </row>
    <row r="441" spans="240:242" ht="27" customHeight="1" x14ac:dyDescent="0.3">
      <c r="IF441" s="347" t="s">
        <v>118</v>
      </c>
      <c r="IG441" s="178"/>
      <c r="IH441" s="178"/>
    </row>
    <row r="442" spans="240:242" ht="27" customHeight="1" x14ac:dyDescent="0.3">
      <c r="IF442" s="347" t="s">
        <v>525</v>
      </c>
      <c r="IG442" s="178"/>
      <c r="IH442" s="178"/>
    </row>
    <row r="443" spans="240:242" ht="27" customHeight="1" x14ac:dyDescent="0.3">
      <c r="IF443" s="347" t="s">
        <v>423</v>
      </c>
      <c r="IG443" s="178"/>
      <c r="IH443" s="178"/>
    </row>
    <row r="444" spans="240:242" ht="27" customHeight="1" x14ac:dyDescent="0.3">
      <c r="IF444" s="347" t="s">
        <v>1132</v>
      </c>
      <c r="IG444" s="178"/>
      <c r="IH444" s="178"/>
    </row>
    <row r="445" spans="240:242" ht="27" customHeight="1" x14ac:dyDescent="0.3">
      <c r="IF445" s="347" t="s">
        <v>646</v>
      </c>
      <c r="IG445" s="178"/>
      <c r="IH445" s="178"/>
    </row>
    <row r="446" spans="240:242" ht="27" customHeight="1" x14ac:dyDescent="0.3">
      <c r="IF446" s="347" t="s">
        <v>424</v>
      </c>
      <c r="IG446" s="178"/>
      <c r="IH446" s="178"/>
    </row>
    <row r="447" spans="240:242" ht="27" customHeight="1" x14ac:dyDescent="0.3">
      <c r="IF447" s="347" t="s">
        <v>425</v>
      </c>
      <c r="IG447" s="178"/>
      <c r="IH447" s="178"/>
    </row>
    <row r="448" spans="240:242" ht="27" customHeight="1" x14ac:dyDescent="0.3">
      <c r="IF448" s="347" t="s">
        <v>526</v>
      </c>
      <c r="IG448" s="178"/>
      <c r="IH448" s="178"/>
    </row>
    <row r="449" spans="240:242" ht="27" customHeight="1" x14ac:dyDescent="0.3">
      <c r="IF449" s="347" t="s">
        <v>527</v>
      </c>
      <c r="IG449" s="178"/>
      <c r="IH449" s="178"/>
    </row>
    <row r="450" spans="240:242" ht="27" customHeight="1" x14ac:dyDescent="0.3">
      <c r="IF450" s="347" t="s">
        <v>528</v>
      </c>
      <c r="IG450" s="178"/>
      <c r="IH450" s="178"/>
    </row>
    <row r="451" spans="240:242" ht="27" customHeight="1" x14ac:dyDescent="0.3">
      <c r="IF451" s="347" t="s">
        <v>426</v>
      </c>
      <c r="IG451" s="178"/>
      <c r="IH451" s="178"/>
    </row>
    <row r="452" spans="240:242" ht="27" customHeight="1" x14ac:dyDescent="0.3">
      <c r="IF452" s="347" t="s">
        <v>1133</v>
      </c>
      <c r="IG452" s="178"/>
      <c r="IH452" s="178"/>
    </row>
    <row r="453" spans="240:242" ht="27" customHeight="1" x14ac:dyDescent="0.3">
      <c r="IF453" s="347" t="s">
        <v>647</v>
      </c>
      <c r="IG453" s="178"/>
      <c r="IH453" s="178"/>
    </row>
    <row r="454" spans="240:242" ht="27" customHeight="1" x14ac:dyDescent="0.3">
      <c r="IF454" s="347" t="s">
        <v>529</v>
      </c>
      <c r="IG454" s="178"/>
      <c r="IH454" s="178"/>
    </row>
    <row r="455" spans="240:242" ht="27" customHeight="1" x14ac:dyDescent="0.3">
      <c r="IF455" s="347" t="s">
        <v>530</v>
      </c>
      <c r="IG455" s="178"/>
      <c r="IH455" s="178"/>
    </row>
    <row r="456" spans="240:242" ht="27" customHeight="1" x14ac:dyDescent="0.3">
      <c r="IF456" s="347" t="s">
        <v>531</v>
      </c>
      <c r="IG456" s="178"/>
      <c r="IH456" s="178"/>
    </row>
    <row r="457" spans="240:242" ht="27" customHeight="1" x14ac:dyDescent="0.3">
      <c r="IF457" s="347" t="s">
        <v>427</v>
      </c>
      <c r="IG457" s="178"/>
      <c r="IH457" s="178"/>
    </row>
    <row r="458" spans="240:242" ht="27" customHeight="1" x14ac:dyDescent="0.3">
      <c r="IF458" s="347" t="s">
        <v>428</v>
      </c>
      <c r="IG458" s="178"/>
      <c r="IH458" s="178"/>
    </row>
    <row r="459" spans="240:242" ht="27" customHeight="1" x14ac:dyDescent="0.3">
      <c r="IF459" s="347" t="s">
        <v>429</v>
      </c>
      <c r="IG459" s="178"/>
      <c r="IH459" s="178"/>
    </row>
    <row r="460" spans="240:242" ht="27" customHeight="1" x14ac:dyDescent="0.3">
      <c r="IF460" s="347" t="s">
        <v>532</v>
      </c>
      <c r="IG460" s="178"/>
      <c r="IH460" s="178"/>
    </row>
    <row r="461" spans="240:242" ht="27" customHeight="1" x14ac:dyDescent="0.3">
      <c r="IF461" s="347" t="s">
        <v>430</v>
      </c>
      <c r="IG461" s="178"/>
      <c r="IH461" s="178"/>
    </row>
    <row r="462" spans="240:242" ht="27" customHeight="1" x14ac:dyDescent="0.3">
      <c r="IF462" s="347" t="s">
        <v>533</v>
      </c>
      <c r="IG462" s="178"/>
      <c r="IH462" s="178"/>
    </row>
    <row r="463" spans="240:242" ht="27" customHeight="1" x14ac:dyDescent="0.3">
      <c r="IF463" s="347" t="s">
        <v>648</v>
      </c>
      <c r="IG463" s="178"/>
      <c r="IH463" s="178"/>
    </row>
    <row r="464" spans="240:242" ht="27" customHeight="1" x14ac:dyDescent="0.3">
      <c r="IF464" s="347" t="s">
        <v>431</v>
      </c>
      <c r="IG464" s="178"/>
      <c r="IH464" s="178"/>
    </row>
    <row r="465" spans="240:242" ht="27" customHeight="1" x14ac:dyDescent="0.3">
      <c r="IF465" s="347" t="s">
        <v>432</v>
      </c>
      <c r="IG465" s="178"/>
      <c r="IH465" s="178"/>
    </row>
    <row r="466" spans="240:242" ht="27" customHeight="1" x14ac:dyDescent="0.3">
      <c r="IF466" s="347" t="s">
        <v>534</v>
      </c>
      <c r="IG466" s="178"/>
      <c r="IH466" s="178"/>
    </row>
    <row r="467" spans="240:242" ht="27" customHeight="1" x14ac:dyDescent="0.3">
      <c r="IF467" s="347" t="s">
        <v>433</v>
      </c>
      <c r="IG467" s="178"/>
      <c r="IH467" s="178"/>
    </row>
    <row r="468" spans="240:242" ht="27" customHeight="1" x14ac:dyDescent="0.3">
      <c r="IF468" s="347" t="s">
        <v>535</v>
      </c>
      <c r="IG468" s="178"/>
      <c r="IH468" s="178"/>
    </row>
    <row r="469" spans="240:242" ht="27" customHeight="1" x14ac:dyDescent="0.3">
      <c r="IF469" s="347" t="s">
        <v>649</v>
      </c>
      <c r="IG469" s="178"/>
      <c r="IH469" s="178"/>
    </row>
    <row r="470" spans="240:242" ht="27" customHeight="1" x14ac:dyDescent="0.3">
      <c r="IF470" s="347" t="s">
        <v>650</v>
      </c>
      <c r="IG470" s="178"/>
      <c r="IH470" s="178"/>
    </row>
    <row r="471" spans="240:242" ht="27" customHeight="1" x14ac:dyDescent="0.3">
      <c r="IF471" s="347" t="s">
        <v>651</v>
      </c>
      <c r="IG471" s="178"/>
      <c r="IH471" s="178"/>
    </row>
    <row r="472" spans="240:242" ht="27" customHeight="1" x14ac:dyDescent="0.3">
      <c r="IF472" s="347" t="s">
        <v>1134</v>
      </c>
      <c r="IG472" s="178"/>
      <c r="IH472" s="178"/>
    </row>
    <row r="473" spans="240:242" ht="27" customHeight="1" x14ac:dyDescent="0.3">
      <c r="IF473" s="347" t="s">
        <v>434</v>
      </c>
      <c r="IG473" s="178"/>
      <c r="IH473" s="178"/>
    </row>
    <row r="474" spans="240:242" ht="27" customHeight="1" x14ac:dyDescent="0.3">
      <c r="IF474" s="347" t="s">
        <v>1135</v>
      </c>
      <c r="IG474" s="178"/>
      <c r="IH474" s="178"/>
    </row>
    <row r="475" spans="240:242" ht="27" customHeight="1" x14ac:dyDescent="0.3">
      <c r="IF475" s="347" t="s">
        <v>435</v>
      </c>
      <c r="IG475" s="178"/>
      <c r="IH475" s="178"/>
    </row>
    <row r="476" spans="240:242" ht="27" customHeight="1" x14ac:dyDescent="0.3">
      <c r="IF476" s="347" t="s">
        <v>536</v>
      </c>
      <c r="IG476" s="178"/>
      <c r="IH476" s="178"/>
    </row>
    <row r="477" spans="240:242" ht="27" customHeight="1" x14ac:dyDescent="0.3">
      <c r="IF477" s="347" t="s">
        <v>537</v>
      </c>
      <c r="IG477" s="178"/>
      <c r="IH477" s="178"/>
    </row>
    <row r="478" spans="240:242" ht="27" customHeight="1" x14ac:dyDescent="0.3">
      <c r="IF478" s="347" t="s">
        <v>538</v>
      </c>
      <c r="IG478" s="178"/>
      <c r="IH478" s="178"/>
    </row>
    <row r="479" spans="240:242" ht="27" customHeight="1" x14ac:dyDescent="0.3">
      <c r="IF479" s="347" t="s">
        <v>539</v>
      </c>
      <c r="IG479" s="178"/>
      <c r="IH479" s="178"/>
    </row>
    <row r="480" spans="240:242" ht="27" customHeight="1" x14ac:dyDescent="0.3">
      <c r="IF480" s="347" t="s">
        <v>436</v>
      </c>
      <c r="IG480" s="178"/>
      <c r="IH480" s="178"/>
    </row>
    <row r="481" spans="240:242" ht="27" customHeight="1" x14ac:dyDescent="0.3">
      <c r="IF481" s="347" t="s">
        <v>437</v>
      </c>
      <c r="IG481" s="178"/>
      <c r="IH481" s="178"/>
    </row>
    <row r="482" spans="240:242" ht="27" customHeight="1" x14ac:dyDescent="0.3">
      <c r="IF482" s="347" t="s">
        <v>438</v>
      </c>
      <c r="IG482" s="178"/>
      <c r="IH482" s="178"/>
    </row>
    <row r="483" spans="240:242" ht="27" customHeight="1" x14ac:dyDescent="0.3">
      <c r="IF483" s="347" t="s">
        <v>540</v>
      </c>
      <c r="IG483" s="178"/>
      <c r="IH483" s="178"/>
    </row>
    <row r="484" spans="240:242" ht="27" customHeight="1" x14ac:dyDescent="0.3">
      <c r="IF484" s="347" t="s">
        <v>541</v>
      </c>
      <c r="IG484" s="178"/>
      <c r="IH484" s="178"/>
    </row>
    <row r="485" spans="240:242" ht="27" customHeight="1" x14ac:dyDescent="0.3">
      <c r="IF485" s="347" t="s">
        <v>542</v>
      </c>
      <c r="IG485" s="178"/>
      <c r="IH485" s="178"/>
    </row>
    <row r="486" spans="240:242" ht="27" customHeight="1" x14ac:dyDescent="0.3">
      <c r="IF486" s="347" t="s">
        <v>0</v>
      </c>
      <c r="IG486" s="178"/>
      <c r="IH486" s="178"/>
    </row>
    <row r="487" spans="240:242" ht="27" customHeight="1" x14ac:dyDescent="0.3">
      <c r="IF487" s="347" t="s">
        <v>1</v>
      </c>
      <c r="IG487" s="178"/>
      <c r="IH487" s="178"/>
    </row>
    <row r="488" spans="240:242" ht="27" customHeight="1" x14ac:dyDescent="0.3">
      <c r="IF488" s="347" t="s">
        <v>543</v>
      </c>
      <c r="IG488" s="178"/>
      <c r="IH488" s="178"/>
    </row>
    <row r="489" spans="240:242" ht="27" customHeight="1" x14ac:dyDescent="0.3">
      <c r="IF489" s="347" t="s">
        <v>652</v>
      </c>
      <c r="IG489" s="178"/>
      <c r="IH489" s="178"/>
    </row>
    <row r="490" spans="240:242" ht="27" customHeight="1" x14ac:dyDescent="0.3">
      <c r="IF490" s="347" t="s">
        <v>2</v>
      </c>
      <c r="IG490" s="178"/>
      <c r="IH490" s="178"/>
    </row>
    <row r="491" spans="240:242" ht="27" customHeight="1" x14ac:dyDescent="0.3">
      <c r="IF491" s="347" t="s">
        <v>3</v>
      </c>
      <c r="IG491" s="178"/>
      <c r="IH491" s="178"/>
    </row>
    <row r="492" spans="240:242" ht="27" customHeight="1" x14ac:dyDescent="0.3">
      <c r="IF492" s="347" t="s">
        <v>4</v>
      </c>
      <c r="IG492" s="178"/>
      <c r="IH492" s="178"/>
    </row>
    <row r="493" spans="240:242" ht="27" customHeight="1" x14ac:dyDescent="0.3">
      <c r="IF493" s="347" t="s">
        <v>5</v>
      </c>
      <c r="IG493" s="178"/>
      <c r="IH493" s="178"/>
    </row>
    <row r="494" spans="240:242" ht="27" customHeight="1" x14ac:dyDescent="0.3">
      <c r="IF494" s="347" t="s">
        <v>1136</v>
      </c>
      <c r="IG494" s="178"/>
      <c r="IH494" s="178"/>
    </row>
    <row r="495" spans="240:242" ht="27" customHeight="1" x14ac:dyDescent="0.3">
      <c r="IF495" s="347" t="s">
        <v>6</v>
      </c>
      <c r="IG495" s="178"/>
      <c r="IH495" s="178"/>
    </row>
    <row r="496" spans="240:242" ht="27" customHeight="1" x14ac:dyDescent="0.3">
      <c r="IF496" s="347" t="s">
        <v>1137</v>
      </c>
      <c r="IG496" s="178"/>
      <c r="IH496" s="178"/>
    </row>
    <row r="497" spans="240:242" ht="27" customHeight="1" x14ac:dyDescent="0.3">
      <c r="IF497" s="347" t="s">
        <v>1138</v>
      </c>
      <c r="IG497" s="178"/>
      <c r="IH497" s="178"/>
    </row>
    <row r="498" spans="240:242" ht="27" customHeight="1" x14ac:dyDescent="0.3">
      <c r="IF498" s="347" t="s">
        <v>7</v>
      </c>
      <c r="IG498" s="178"/>
      <c r="IH498" s="178"/>
    </row>
    <row r="499" spans="240:242" ht="27" customHeight="1" x14ac:dyDescent="0.3">
      <c r="IF499" s="347" t="s">
        <v>8</v>
      </c>
      <c r="IG499" s="178"/>
      <c r="IH499" s="178"/>
    </row>
    <row r="500" spans="240:242" ht="27" customHeight="1" x14ac:dyDescent="0.3">
      <c r="IF500" s="347" t="s">
        <v>9</v>
      </c>
      <c r="IG500" s="178"/>
      <c r="IH500" s="178"/>
    </row>
    <row r="501" spans="240:242" ht="27" customHeight="1" x14ac:dyDescent="0.3">
      <c r="IF501" s="347" t="s">
        <v>544</v>
      </c>
      <c r="IG501" s="178"/>
      <c r="IH501" s="178"/>
    </row>
    <row r="502" spans="240:242" ht="27" customHeight="1" x14ac:dyDescent="0.3">
      <c r="IF502" s="347" t="s">
        <v>10</v>
      </c>
      <c r="IG502" s="178"/>
      <c r="IH502" s="178"/>
    </row>
    <row r="503" spans="240:242" ht="27" customHeight="1" x14ac:dyDescent="0.3">
      <c r="IF503" s="347" t="s">
        <v>11</v>
      </c>
      <c r="IG503" s="178"/>
      <c r="IH503" s="178"/>
    </row>
    <row r="504" spans="240:242" ht="27" customHeight="1" x14ac:dyDescent="0.3">
      <c r="IF504" s="347" t="s">
        <v>545</v>
      </c>
      <c r="IG504" s="178"/>
      <c r="IH504" s="178"/>
    </row>
    <row r="505" spans="240:242" ht="27" customHeight="1" x14ac:dyDescent="0.3">
      <c r="IF505" s="347" t="s">
        <v>12</v>
      </c>
      <c r="IG505" s="178"/>
      <c r="IH505" s="178"/>
    </row>
    <row r="506" spans="240:242" ht="27" customHeight="1" x14ac:dyDescent="0.3">
      <c r="IF506" s="347" t="s">
        <v>13</v>
      </c>
      <c r="IG506" s="178"/>
      <c r="IH506" s="178"/>
    </row>
    <row r="507" spans="240:242" ht="27" customHeight="1" x14ac:dyDescent="0.3">
      <c r="IF507" s="347" t="s">
        <v>546</v>
      </c>
      <c r="IG507" s="178"/>
      <c r="IH507" s="178"/>
    </row>
    <row r="508" spans="240:242" ht="27" customHeight="1" x14ac:dyDescent="0.3">
      <c r="IF508" s="347" t="s">
        <v>14</v>
      </c>
      <c r="IG508" s="178"/>
      <c r="IH508" s="178"/>
    </row>
    <row r="509" spans="240:242" ht="27" customHeight="1" x14ac:dyDescent="0.3">
      <c r="IF509" s="347" t="s">
        <v>547</v>
      </c>
      <c r="IG509" s="178"/>
      <c r="IH509" s="178"/>
    </row>
    <row r="510" spans="240:242" ht="27" customHeight="1" x14ac:dyDescent="0.3">
      <c r="IF510" s="347" t="s">
        <v>15</v>
      </c>
      <c r="IG510" s="178"/>
      <c r="IH510" s="178"/>
    </row>
    <row r="511" spans="240:242" ht="27" customHeight="1" x14ac:dyDescent="0.3">
      <c r="IF511" s="347" t="s">
        <v>16</v>
      </c>
      <c r="IG511" s="178"/>
      <c r="IH511" s="178"/>
    </row>
    <row r="512" spans="240:242" ht="27" customHeight="1" x14ac:dyDescent="0.3">
      <c r="IF512" s="347" t="s">
        <v>17</v>
      </c>
      <c r="IG512" s="178"/>
      <c r="IH512" s="178"/>
    </row>
    <row r="513" spans="240:242" ht="27" customHeight="1" x14ac:dyDescent="0.3">
      <c r="IF513" s="347" t="s">
        <v>18</v>
      </c>
      <c r="IG513" s="178"/>
      <c r="IH513" s="178"/>
    </row>
    <row r="514" spans="240:242" ht="27" customHeight="1" x14ac:dyDescent="0.3">
      <c r="IF514" s="347" t="s">
        <v>19</v>
      </c>
      <c r="IG514" s="178"/>
      <c r="IH514" s="178"/>
    </row>
    <row r="515" spans="240:242" ht="27" customHeight="1" x14ac:dyDescent="0.3">
      <c r="IF515" s="347" t="s">
        <v>20</v>
      </c>
      <c r="IG515" s="178"/>
      <c r="IH515" s="178"/>
    </row>
    <row r="516" spans="240:242" ht="27" customHeight="1" x14ac:dyDescent="0.3">
      <c r="IF516" s="347" t="s">
        <v>21</v>
      </c>
      <c r="IG516" s="178"/>
      <c r="IH516" s="178"/>
    </row>
    <row r="517" spans="240:242" ht="27" customHeight="1" x14ac:dyDescent="0.3">
      <c r="IF517" s="347" t="s">
        <v>22</v>
      </c>
      <c r="IG517" s="178"/>
      <c r="IH517" s="178"/>
    </row>
    <row r="518" spans="240:242" ht="27" customHeight="1" x14ac:dyDescent="0.3">
      <c r="IF518" s="347" t="s">
        <v>23</v>
      </c>
      <c r="IG518" s="178"/>
      <c r="IH518" s="178"/>
    </row>
    <row r="519" spans="240:242" ht="27" customHeight="1" x14ac:dyDescent="0.3">
      <c r="IF519" s="347" t="s">
        <v>24</v>
      </c>
      <c r="IG519" s="178"/>
      <c r="IH519" s="178"/>
    </row>
    <row r="520" spans="240:242" ht="27" customHeight="1" x14ac:dyDescent="0.3">
      <c r="IF520" s="347" t="s">
        <v>1139</v>
      </c>
      <c r="IG520" s="178"/>
      <c r="IH520" s="178"/>
    </row>
    <row r="521" spans="240:242" ht="27" customHeight="1" x14ac:dyDescent="0.3">
      <c r="IF521" s="347" t="s">
        <v>25</v>
      </c>
      <c r="IG521" s="178"/>
      <c r="IH521" s="178"/>
    </row>
    <row r="522" spans="240:242" ht="27" customHeight="1" x14ac:dyDescent="0.3">
      <c r="IF522" s="347" t="s">
        <v>548</v>
      </c>
      <c r="IG522" s="178"/>
      <c r="IH522" s="178"/>
    </row>
    <row r="523" spans="240:242" ht="27" customHeight="1" x14ac:dyDescent="0.3">
      <c r="IF523" s="347" t="s">
        <v>26</v>
      </c>
      <c r="IG523" s="178"/>
      <c r="IH523" s="178"/>
    </row>
    <row r="524" spans="240:242" ht="27" customHeight="1" x14ac:dyDescent="0.3">
      <c r="IF524" s="347" t="s">
        <v>27</v>
      </c>
      <c r="IG524" s="178"/>
      <c r="IH524" s="178"/>
    </row>
    <row r="525" spans="240:242" ht="27" customHeight="1" x14ac:dyDescent="0.3">
      <c r="IF525" s="347" t="s">
        <v>549</v>
      </c>
      <c r="IG525" s="178"/>
      <c r="IH525" s="178"/>
    </row>
    <row r="526" spans="240:242" ht="27" customHeight="1" x14ac:dyDescent="0.3">
      <c r="IF526" s="347" t="s">
        <v>653</v>
      </c>
      <c r="IG526" s="178"/>
      <c r="IH526" s="178"/>
    </row>
    <row r="527" spans="240:242" ht="27" customHeight="1" x14ac:dyDescent="0.3">
      <c r="IF527" s="347" t="s">
        <v>1140</v>
      </c>
      <c r="IG527" s="178"/>
      <c r="IH527" s="178"/>
    </row>
    <row r="528" spans="240:242" ht="27" customHeight="1" x14ac:dyDescent="0.3">
      <c r="IF528" s="347" t="s">
        <v>550</v>
      </c>
      <c r="IG528" s="178"/>
      <c r="IH528" s="178"/>
    </row>
    <row r="529" spans="240:242" ht="27" customHeight="1" x14ac:dyDescent="0.3">
      <c r="IF529" s="347" t="s">
        <v>28</v>
      </c>
      <c r="IG529" s="178"/>
      <c r="IH529" s="178"/>
    </row>
    <row r="530" spans="240:242" ht="27" customHeight="1" x14ac:dyDescent="0.3">
      <c r="IF530" s="347" t="s">
        <v>29</v>
      </c>
      <c r="IG530" s="178"/>
      <c r="IH530" s="178"/>
    </row>
    <row r="531" spans="240:242" ht="27" customHeight="1" x14ac:dyDescent="0.3">
      <c r="IF531" s="347" t="s">
        <v>551</v>
      </c>
      <c r="IG531" s="178"/>
      <c r="IH531" s="178"/>
    </row>
    <row r="532" spans="240:242" ht="27" customHeight="1" x14ac:dyDescent="0.3">
      <c r="IF532" s="347" t="s">
        <v>552</v>
      </c>
      <c r="IG532" s="178"/>
      <c r="IH532" s="178"/>
    </row>
    <row r="533" spans="240:242" ht="27" customHeight="1" x14ac:dyDescent="0.3">
      <c r="IF533" s="347" t="s">
        <v>30</v>
      </c>
      <c r="IG533" s="178"/>
      <c r="IH533" s="178"/>
    </row>
    <row r="534" spans="240:242" ht="27" customHeight="1" x14ac:dyDescent="0.3">
      <c r="IF534" s="347" t="s">
        <v>553</v>
      </c>
      <c r="IG534" s="178"/>
      <c r="IH534" s="178"/>
    </row>
    <row r="535" spans="240:242" ht="27" customHeight="1" x14ac:dyDescent="0.3">
      <c r="IF535" s="347" t="s">
        <v>31</v>
      </c>
      <c r="IG535" s="178"/>
      <c r="IH535" s="178"/>
    </row>
    <row r="536" spans="240:242" ht="27" customHeight="1" x14ac:dyDescent="0.3">
      <c r="IF536" s="347" t="s">
        <v>554</v>
      </c>
      <c r="IG536" s="178"/>
      <c r="IH536" s="178"/>
    </row>
    <row r="537" spans="240:242" ht="27" customHeight="1" x14ac:dyDescent="0.3">
      <c r="IF537" s="347" t="s">
        <v>32</v>
      </c>
      <c r="IG537" s="178"/>
      <c r="IH537" s="178"/>
    </row>
    <row r="538" spans="240:242" ht="27" customHeight="1" x14ac:dyDescent="0.3">
      <c r="IF538" s="347" t="s">
        <v>1141</v>
      </c>
      <c r="IG538" s="178"/>
      <c r="IH538" s="178"/>
    </row>
    <row r="539" spans="240:242" ht="27" customHeight="1" x14ac:dyDescent="0.3">
      <c r="IF539" s="347" t="s">
        <v>33</v>
      </c>
      <c r="IG539" s="178"/>
      <c r="IH539" s="178"/>
    </row>
    <row r="540" spans="240:242" ht="27" customHeight="1" x14ac:dyDescent="0.3">
      <c r="IF540" s="347" t="s">
        <v>34</v>
      </c>
      <c r="IG540" s="178"/>
      <c r="IH540" s="178"/>
    </row>
    <row r="541" spans="240:242" ht="27" customHeight="1" x14ac:dyDescent="0.3">
      <c r="IF541" s="347" t="s">
        <v>555</v>
      </c>
      <c r="IG541" s="178"/>
      <c r="IH541" s="178"/>
    </row>
    <row r="542" spans="240:242" ht="27" customHeight="1" x14ac:dyDescent="0.3">
      <c r="IF542" s="347" t="s">
        <v>556</v>
      </c>
      <c r="IG542" s="178"/>
      <c r="IH542" s="178"/>
    </row>
    <row r="543" spans="240:242" ht="27" customHeight="1" x14ac:dyDescent="0.3">
      <c r="IF543" s="347" t="s">
        <v>35</v>
      </c>
      <c r="IG543" s="178"/>
      <c r="IH543" s="178"/>
    </row>
    <row r="544" spans="240:242" ht="27" customHeight="1" x14ac:dyDescent="0.3">
      <c r="IF544" s="347" t="s">
        <v>36</v>
      </c>
      <c r="IG544" s="178"/>
      <c r="IH544" s="178"/>
    </row>
    <row r="545" spans="240:242" ht="27" customHeight="1" x14ac:dyDescent="0.3">
      <c r="IF545" s="347" t="s">
        <v>37</v>
      </c>
      <c r="IG545" s="178"/>
      <c r="IH545" s="178"/>
    </row>
    <row r="546" spans="240:242" ht="27" customHeight="1" x14ac:dyDescent="0.3">
      <c r="IF546" s="347" t="s">
        <v>38</v>
      </c>
      <c r="IG546" s="178"/>
      <c r="IH546" s="178"/>
    </row>
    <row r="547" spans="240:242" ht="27" customHeight="1" x14ac:dyDescent="0.3">
      <c r="IF547" s="347" t="s">
        <v>39</v>
      </c>
      <c r="IG547" s="178"/>
      <c r="IH547" s="178"/>
    </row>
    <row r="548" spans="240:242" ht="27" customHeight="1" x14ac:dyDescent="0.3">
      <c r="IF548" s="347" t="s">
        <v>557</v>
      </c>
      <c r="IG548" s="178"/>
      <c r="IH548" s="178"/>
    </row>
    <row r="549" spans="240:242" ht="27" customHeight="1" x14ac:dyDescent="0.3">
      <c r="IF549" s="347" t="s">
        <v>40</v>
      </c>
      <c r="IG549" s="178"/>
      <c r="IH549" s="178"/>
    </row>
    <row r="550" spans="240:242" ht="27" customHeight="1" x14ac:dyDescent="0.3">
      <c r="IF550" s="347" t="s">
        <v>41</v>
      </c>
      <c r="IG550" s="178"/>
      <c r="IH550" s="178"/>
    </row>
    <row r="551" spans="240:242" ht="27" customHeight="1" x14ac:dyDescent="0.3">
      <c r="IF551" s="347" t="s">
        <v>558</v>
      </c>
      <c r="IG551" s="178"/>
      <c r="IH551" s="178"/>
    </row>
    <row r="552" spans="240:242" ht="27" customHeight="1" x14ac:dyDescent="0.3">
      <c r="IF552" s="347" t="s">
        <v>559</v>
      </c>
      <c r="IG552" s="178"/>
      <c r="IH552" s="178"/>
    </row>
    <row r="553" spans="240:242" ht="27" customHeight="1" x14ac:dyDescent="0.3">
      <c r="IF553" s="347" t="s">
        <v>455</v>
      </c>
      <c r="IG553" s="178"/>
      <c r="IH553" s="178"/>
    </row>
    <row r="554" spans="240:242" ht="27" customHeight="1" x14ac:dyDescent="0.3">
      <c r="IF554" s="347" t="s">
        <v>1142</v>
      </c>
      <c r="IG554" s="178"/>
      <c r="IH554" s="178"/>
    </row>
    <row r="555" spans="240:242" ht="27" customHeight="1" x14ac:dyDescent="0.3">
      <c r="IF555" s="347" t="s">
        <v>1143</v>
      </c>
      <c r="IG555" s="178"/>
      <c r="IH555" s="178"/>
    </row>
    <row r="556" spans="240:242" ht="27" customHeight="1" x14ac:dyDescent="0.3">
      <c r="IF556" s="347" t="s">
        <v>560</v>
      </c>
      <c r="IG556" s="178"/>
      <c r="IH556" s="178"/>
    </row>
    <row r="557" spans="240:242" ht="27" customHeight="1" x14ac:dyDescent="0.3">
      <c r="IF557" s="347" t="s">
        <v>654</v>
      </c>
      <c r="IG557" s="178"/>
      <c r="IH557" s="178"/>
    </row>
    <row r="558" spans="240:242" ht="16.5" customHeight="1" x14ac:dyDescent="0.3">
      <c r="IF558" s="347" t="s">
        <v>655</v>
      </c>
      <c r="IG558" s="178"/>
      <c r="IH558" s="178"/>
    </row>
    <row r="559" spans="240:242" ht="16.5" customHeight="1" x14ac:dyDescent="0.3">
      <c r="IF559" s="347" t="s">
        <v>656</v>
      </c>
      <c r="IG559" s="178"/>
      <c r="IH559" s="178"/>
    </row>
    <row r="560" spans="240:242" ht="16.5" customHeight="1" x14ac:dyDescent="0.3">
      <c r="IF560" s="347" t="s">
        <v>657</v>
      </c>
      <c r="IG560" s="178"/>
      <c r="IH560" s="178"/>
    </row>
    <row r="561" spans="240:242" ht="16.5" customHeight="1" x14ac:dyDescent="0.3">
      <c r="IF561" s="347" t="s">
        <v>561</v>
      </c>
      <c r="IG561" s="178"/>
      <c r="IH561" s="178"/>
    </row>
    <row r="562" spans="240:242" ht="16.5" customHeight="1" x14ac:dyDescent="0.3">
      <c r="IF562" s="347" t="s">
        <v>1144</v>
      </c>
      <c r="IG562" s="178"/>
      <c r="IH562" s="178"/>
    </row>
    <row r="563" spans="240:242" ht="16.5" customHeight="1" x14ac:dyDescent="0.3">
      <c r="IF563" s="347" t="s">
        <v>1145</v>
      </c>
      <c r="IG563" s="178"/>
      <c r="IH563" s="178"/>
    </row>
    <row r="564" spans="240:242" ht="16.5" customHeight="1" x14ac:dyDescent="0.3">
      <c r="IF564" s="347" t="s">
        <v>42</v>
      </c>
      <c r="IG564" s="178"/>
      <c r="IH564" s="178"/>
    </row>
    <row r="565" spans="240:242" ht="16.5" customHeight="1" x14ac:dyDescent="0.3">
      <c r="IF565" s="347" t="s">
        <v>562</v>
      </c>
      <c r="IG565" s="178"/>
      <c r="IH565" s="178"/>
    </row>
    <row r="566" spans="240:242" ht="16.5" customHeight="1" x14ac:dyDescent="0.3">
      <c r="IF566" s="347" t="s">
        <v>1146</v>
      </c>
      <c r="IG566" s="178"/>
      <c r="IH566" s="178"/>
    </row>
    <row r="567" spans="240:242" ht="16.5" customHeight="1" x14ac:dyDescent="0.3">
      <c r="IF567" s="347" t="s">
        <v>563</v>
      </c>
      <c r="IG567" s="178"/>
      <c r="IH567" s="178"/>
    </row>
    <row r="568" spans="240:242" ht="16.5" customHeight="1" x14ac:dyDescent="0.3">
      <c r="IF568" s="347" t="s">
        <v>55</v>
      </c>
      <c r="IG568" s="178"/>
      <c r="IH568" s="178"/>
    </row>
    <row r="569" spans="240:242" ht="16.5" customHeight="1" x14ac:dyDescent="0.3">
      <c r="IF569" s="347" t="s">
        <v>1147</v>
      </c>
      <c r="IG569" s="178"/>
      <c r="IH569" s="178"/>
    </row>
    <row r="570" spans="240:242" ht="16.5" customHeight="1" x14ac:dyDescent="0.3">
      <c r="IF570" s="347" t="s">
        <v>56</v>
      </c>
      <c r="IG570" s="178"/>
      <c r="IH570" s="178"/>
    </row>
    <row r="571" spans="240:242" ht="16.5" customHeight="1" x14ac:dyDescent="0.3">
      <c r="IF571" s="347" t="s">
        <v>57</v>
      </c>
      <c r="IG571" s="178"/>
      <c r="IH571" s="178"/>
    </row>
    <row r="572" spans="240:242" ht="16.5" customHeight="1" x14ac:dyDescent="0.3">
      <c r="IF572" s="347" t="s">
        <v>658</v>
      </c>
      <c r="IG572" s="178"/>
      <c r="IH572" s="178"/>
    </row>
    <row r="573" spans="240:242" ht="16.5" customHeight="1" x14ac:dyDescent="0.3">
      <c r="IF573" s="347" t="s">
        <v>58</v>
      </c>
      <c r="IG573" s="178"/>
      <c r="IH573" s="178"/>
    </row>
    <row r="574" spans="240:242" ht="16.5" customHeight="1" x14ac:dyDescent="0.3">
      <c r="IF574" s="347" t="s">
        <v>1148</v>
      </c>
      <c r="IG574" s="178"/>
      <c r="IH574" s="178"/>
    </row>
    <row r="575" spans="240:242" ht="16.5" customHeight="1" x14ac:dyDescent="0.3">
      <c r="IF575" s="347" t="s">
        <v>1149</v>
      </c>
      <c r="IG575" s="178"/>
      <c r="IH575" s="178"/>
    </row>
    <row r="576" spans="240:242" ht="16.5" customHeight="1" x14ac:dyDescent="0.3">
      <c r="IF576" s="347" t="s">
        <v>564</v>
      </c>
      <c r="IG576" s="178"/>
      <c r="IH576" s="178"/>
    </row>
    <row r="577" spans="240:242" ht="16.5" customHeight="1" x14ac:dyDescent="0.3">
      <c r="IF577" s="347" t="s">
        <v>59</v>
      </c>
      <c r="IG577" s="178"/>
      <c r="IH577" s="178"/>
    </row>
    <row r="578" spans="240:242" ht="16.5" customHeight="1" x14ac:dyDescent="0.3">
      <c r="IF578" s="347" t="s">
        <v>565</v>
      </c>
      <c r="IG578" s="178"/>
      <c r="IH578" s="178"/>
    </row>
    <row r="579" spans="240:242" ht="16.5" customHeight="1" x14ac:dyDescent="0.3">
      <c r="IF579" s="347" t="s">
        <v>566</v>
      </c>
      <c r="IG579" s="178"/>
      <c r="IH579" s="178"/>
    </row>
    <row r="580" spans="240:242" ht="16.5" customHeight="1" x14ac:dyDescent="0.3">
      <c r="IF580" s="347" t="s">
        <v>567</v>
      </c>
      <c r="IG580" s="178"/>
      <c r="IH580" s="178"/>
    </row>
    <row r="581" spans="240:242" ht="16.5" customHeight="1" x14ac:dyDescent="0.3">
      <c r="IF581" s="347" t="s">
        <v>659</v>
      </c>
      <c r="IG581" s="178"/>
      <c r="IH581" s="178"/>
    </row>
    <row r="582" spans="240:242" ht="16.5" customHeight="1" x14ac:dyDescent="0.3">
      <c r="IF582" s="347" t="s">
        <v>1150</v>
      </c>
      <c r="IG582" s="178"/>
      <c r="IH582" s="178"/>
    </row>
    <row r="583" spans="240:242" ht="16.5" customHeight="1" x14ac:dyDescent="0.3">
      <c r="IF583" s="347" t="s">
        <v>568</v>
      </c>
      <c r="IG583" s="178"/>
      <c r="IH583" s="178"/>
    </row>
    <row r="584" spans="240:242" ht="16.5" customHeight="1" x14ac:dyDescent="0.3">
      <c r="IF584" s="347" t="s">
        <v>60</v>
      </c>
      <c r="IG584" s="178"/>
      <c r="IH584" s="178"/>
    </row>
    <row r="585" spans="240:242" ht="16.5" customHeight="1" x14ac:dyDescent="0.3">
      <c r="IF585" s="347" t="s">
        <v>569</v>
      </c>
      <c r="IG585" s="178"/>
      <c r="IH585" s="178"/>
    </row>
    <row r="586" spans="240:242" ht="16.5" customHeight="1" x14ac:dyDescent="0.3">
      <c r="IF586" s="347" t="s">
        <v>61</v>
      </c>
      <c r="IG586" s="178"/>
      <c r="IH586" s="178"/>
    </row>
    <row r="587" spans="240:242" ht="16.5" customHeight="1" x14ac:dyDescent="0.3">
      <c r="IF587" s="347" t="s">
        <v>570</v>
      </c>
      <c r="IG587" s="178"/>
      <c r="IH587" s="178"/>
    </row>
    <row r="588" spans="240:242" ht="16.5" customHeight="1" x14ac:dyDescent="0.3">
      <c r="IF588" s="347" t="s">
        <v>571</v>
      </c>
      <c r="IG588" s="178"/>
      <c r="IH588" s="178"/>
    </row>
    <row r="589" spans="240:242" ht="16.5" customHeight="1" x14ac:dyDescent="0.3">
      <c r="IF589" s="347" t="s">
        <v>62</v>
      </c>
      <c r="IG589" s="178"/>
      <c r="IH589" s="178"/>
    </row>
    <row r="590" spans="240:242" ht="16.5" customHeight="1" x14ac:dyDescent="0.3">
      <c r="IF590" s="347" t="s">
        <v>1151</v>
      </c>
      <c r="IG590" s="178"/>
      <c r="IH590" s="178"/>
    </row>
    <row r="591" spans="240:242" ht="16.5" customHeight="1" x14ac:dyDescent="0.3">
      <c r="IF591" s="347" t="s">
        <v>63</v>
      </c>
      <c r="IG591" s="178"/>
      <c r="IH591" s="178"/>
    </row>
    <row r="592" spans="240:242" ht="16.5" customHeight="1" x14ac:dyDescent="0.3">
      <c r="IF592" s="347" t="s">
        <v>64</v>
      </c>
      <c r="IG592" s="178"/>
      <c r="IH592" s="178"/>
    </row>
    <row r="593" spans="240:242" ht="16.5" customHeight="1" x14ac:dyDescent="0.3">
      <c r="IF593" s="347" t="s">
        <v>1152</v>
      </c>
      <c r="IG593" s="178"/>
      <c r="IH593" s="178"/>
    </row>
    <row r="594" spans="240:242" ht="16.5" customHeight="1" x14ac:dyDescent="0.3">
      <c r="IF594" s="347" t="s">
        <v>572</v>
      </c>
      <c r="IG594" s="178"/>
      <c r="IH594" s="178"/>
    </row>
    <row r="595" spans="240:242" ht="16.5" customHeight="1" x14ac:dyDescent="0.3">
      <c r="IF595" s="347" t="s">
        <v>65</v>
      </c>
      <c r="IG595" s="178"/>
      <c r="IH595" s="178"/>
    </row>
    <row r="596" spans="240:242" ht="16.5" customHeight="1" x14ac:dyDescent="0.3">
      <c r="IF596" s="347" t="s">
        <v>66</v>
      </c>
      <c r="IG596" s="178"/>
      <c r="IH596" s="178"/>
    </row>
    <row r="597" spans="240:242" ht="16.5" customHeight="1" x14ac:dyDescent="0.3">
      <c r="IF597" s="347" t="s">
        <v>573</v>
      </c>
      <c r="IG597" s="178"/>
      <c r="IH597" s="178"/>
    </row>
    <row r="598" spans="240:242" ht="16.5" customHeight="1" x14ac:dyDescent="0.3">
      <c r="IF598" s="347" t="s">
        <v>574</v>
      </c>
      <c r="IG598" s="178"/>
      <c r="IH598" s="178"/>
    </row>
    <row r="599" spans="240:242" ht="16.5" customHeight="1" x14ac:dyDescent="0.3">
      <c r="IF599" s="347" t="s">
        <v>67</v>
      </c>
      <c r="IG599" s="178"/>
      <c r="IH599" s="178"/>
    </row>
    <row r="600" spans="240:242" ht="16.5" customHeight="1" x14ac:dyDescent="0.3">
      <c r="IF600" s="347" t="s">
        <v>575</v>
      </c>
      <c r="IG600" s="178"/>
      <c r="IH600" s="178"/>
    </row>
    <row r="601" spans="240:242" ht="16.5" customHeight="1" x14ac:dyDescent="0.3">
      <c r="IF601" s="347" t="s">
        <v>68</v>
      </c>
      <c r="IG601" s="178"/>
      <c r="IH601" s="178"/>
    </row>
    <row r="602" spans="240:242" ht="16.5" customHeight="1" x14ac:dyDescent="0.3">
      <c r="IF602" s="347" t="s">
        <v>69</v>
      </c>
      <c r="IG602" s="178"/>
      <c r="IH602" s="178"/>
    </row>
    <row r="603" spans="240:242" ht="16.5" customHeight="1" x14ac:dyDescent="0.3">
      <c r="IF603" s="347" t="s">
        <v>70</v>
      </c>
      <c r="IG603" s="178"/>
      <c r="IH603" s="178"/>
    </row>
    <row r="604" spans="240:242" ht="16.5" customHeight="1" x14ac:dyDescent="0.3">
      <c r="IF604" s="347" t="s">
        <v>576</v>
      </c>
      <c r="IG604" s="178"/>
      <c r="IH604" s="178"/>
    </row>
    <row r="605" spans="240:242" ht="16.5" customHeight="1" x14ac:dyDescent="0.3">
      <c r="IF605" s="347" t="s">
        <v>71</v>
      </c>
      <c r="IG605" s="178"/>
      <c r="IH605" s="178"/>
    </row>
    <row r="606" spans="240:242" ht="16.5" customHeight="1" x14ac:dyDescent="0.3">
      <c r="IF606" s="347" t="s">
        <v>577</v>
      </c>
      <c r="IG606" s="178"/>
      <c r="IH606" s="178"/>
    </row>
    <row r="607" spans="240:242" ht="16.5" customHeight="1" x14ac:dyDescent="0.3">
      <c r="IF607" s="347" t="s">
        <v>72</v>
      </c>
      <c r="IG607" s="178"/>
      <c r="IH607" s="178"/>
    </row>
    <row r="608" spans="240:242" ht="16.5" customHeight="1" x14ac:dyDescent="0.3">
      <c r="IF608" s="347" t="s">
        <v>73</v>
      </c>
      <c r="IG608" s="178"/>
      <c r="IH608" s="178"/>
    </row>
    <row r="609" spans="240:242" ht="16.5" customHeight="1" x14ac:dyDescent="0.3">
      <c r="IF609" s="347" t="s">
        <v>74</v>
      </c>
      <c r="IG609" s="178"/>
      <c r="IH609" s="178"/>
    </row>
    <row r="610" spans="240:242" ht="16.5" customHeight="1" x14ac:dyDescent="0.3">
      <c r="IF610" s="347" t="s">
        <v>75</v>
      </c>
      <c r="IG610" s="178"/>
      <c r="IH610" s="178"/>
    </row>
    <row r="611" spans="240:242" ht="16.5" customHeight="1" x14ac:dyDescent="0.3">
      <c r="IF611" s="347" t="s">
        <v>1153</v>
      </c>
      <c r="IG611" s="178"/>
      <c r="IH611" s="178"/>
    </row>
    <row r="612" spans="240:242" ht="16.5" customHeight="1" x14ac:dyDescent="0.3">
      <c r="IF612" s="347" t="s">
        <v>76</v>
      </c>
      <c r="IG612" s="178"/>
      <c r="IH612" s="178"/>
    </row>
    <row r="613" spans="240:242" ht="16.5" customHeight="1" x14ac:dyDescent="0.3">
      <c r="IF613" s="347" t="s">
        <v>578</v>
      </c>
      <c r="IG613" s="178"/>
      <c r="IH613" s="178"/>
    </row>
    <row r="614" spans="240:242" ht="16.5" customHeight="1" x14ac:dyDescent="0.3">
      <c r="IF614" s="347" t="s">
        <v>1154</v>
      </c>
      <c r="IG614" s="178"/>
      <c r="IH614" s="178"/>
    </row>
    <row r="615" spans="240:242" ht="16.5" customHeight="1" x14ac:dyDescent="0.3">
      <c r="IF615" s="347" t="s">
        <v>1155</v>
      </c>
      <c r="IG615" s="178"/>
      <c r="IH615" s="178"/>
    </row>
    <row r="616" spans="240:242" ht="16.5" customHeight="1" x14ac:dyDescent="0.3">
      <c r="IF616" s="347" t="s">
        <v>579</v>
      </c>
      <c r="IG616" s="178"/>
      <c r="IH616" s="178"/>
    </row>
    <row r="617" spans="240:242" ht="16.5" customHeight="1" x14ac:dyDescent="0.3">
      <c r="IF617" s="347" t="s">
        <v>580</v>
      </c>
      <c r="IG617" s="178"/>
      <c r="IH617" s="178"/>
    </row>
    <row r="618" spans="240:242" ht="16.5" customHeight="1" x14ac:dyDescent="0.3">
      <c r="IF618" s="347" t="s">
        <v>90</v>
      </c>
      <c r="IG618" s="178"/>
      <c r="IH618" s="178"/>
    </row>
    <row r="619" spans="240:242" ht="16.5" customHeight="1" x14ac:dyDescent="0.3">
      <c r="IF619" s="347" t="s">
        <v>581</v>
      </c>
      <c r="IG619" s="178"/>
      <c r="IH619" s="178"/>
    </row>
    <row r="620" spans="240:242" ht="16.5" customHeight="1" x14ac:dyDescent="0.3">
      <c r="IF620" s="347" t="s">
        <v>660</v>
      </c>
      <c r="IG620" s="178"/>
      <c r="IH620" s="178"/>
    </row>
    <row r="621" spans="240:242" ht="16.5" customHeight="1" x14ac:dyDescent="0.3">
      <c r="IF621" s="347" t="s">
        <v>582</v>
      </c>
      <c r="IG621" s="178"/>
      <c r="IH621" s="178"/>
    </row>
    <row r="622" spans="240:242" ht="16.5" customHeight="1" x14ac:dyDescent="0.3">
      <c r="IF622" s="347" t="s">
        <v>1156</v>
      </c>
      <c r="IG622" s="178"/>
      <c r="IH622" s="178"/>
    </row>
    <row r="623" spans="240:242" ht="16.5" customHeight="1" x14ac:dyDescent="0.3">
      <c r="IF623" s="347" t="s">
        <v>91</v>
      </c>
      <c r="IG623" s="178"/>
      <c r="IH623" s="178"/>
    </row>
    <row r="624" spans="240:242" ht="16.5" customHeight="1" x14ac:dyDescent="0.3">
      <c r="IF624" s="347" t="s">
        <v>583</v>
      </c>
      <c r="IG624" s="178"/>
      <c r="IH624" s="178"/>
    </row>
    <row r="625" spans="240:242" ht="16.5" customHeight="1" x14ac:dyDescent="0.3">
      <c r="IF625" s="347" t="s">
        <v>92</v>
      </c>
      <c r="IG625" s="178"/>
      <c r="IH625" s="178"/>
    </row>
    <row r="626" spans="240:242" ht="16.5" customHeight="1" x14ac:dyDescent="0.3">
      <c r="IF626" s="347" t="s">
        <v>93</v>
      </c>
      <c r="IG626" s="178"/>
      <c r="IH626" s="178"/>
    </row>
    <row r="627" spans="240:242" ht="16.5" customHeight="1" x14ac:dyDescent="0.3">
      <c r="IF627" s="347" t="s">
        <v>94</v>
      </c>
      <c r="IG627" s="178"/>
      <c r="IH627" s="178"/>
    </row>
    <row r="628" spans="240:242" ht="16.5" customHeight="1" x14ac:dyDescent="0.3">
      <c r="IF628" s="347" t="s">
        <v>1157</v>
      </c>
      <c r="IG628" s="178"/>
      <c r="IH628" s="178"/>
    </row>
    <row r="629" spans="240:242" ht="16.5" customHeight="1" x14ac:dyDescent="0.3">
      <c r="IF629" s="347" t="s">
        <v>1158</v>
      </c>
      <c r="IG629" s="178"/>
      <c r="IH629" s="178"/>
    </row>
    <row r="630" spans="240:242" ht="16.5" customHeight="1" x14ac:dyDescent="0.3">
      <c r="IF630" s="347" t="s">
        <v>95</v>
      </c>
      <c r="IG630" s="178"/>
      <c r="IH630" s="178"/>
    </row>
    <row r="631" spans="240:242" ht="16.5" customHeight="1" x14ac:dyDescent="0.3">
      <c r="IF631" s="347" t="s">
        <v>96</v>
      </c>
      <c r="IG631" s="178"/>
      <c r="IH631" s="178"/>
    </row>
    <row r="632" spans="240:242" ht="16.5" customHeight="1" x14ac:dyDescent="0.3">
      <c r="IF632" s="347" t="s">
        <v>1159</v>
      </c>
      <c r="IG632" s="178"/>
      <c r="IH632" s="178"/>
    </row>
    <row r="633" spans="240:242" ht="16.5" customHeight="1" x14ac:dyDescent="0.3">
      <c r="IF633" s="347" t="s">
        <v>97</v>
      </c>
      <c r="IG633" s="178"/>
      <c r="IH633" s="178"/>
    </row>
    <row r="634" spans="240:242" ht="16.5" customHeight="1" x14ac:dyDescent="0.3">
      <c r="IF634" s="347" t="s">
        <v>584</v>
      </c>
      <c r="IG634" s="178"/>
      <c r="IH634" s="178"/>
    </row>
    <row r="635" spans="240:242" ht="16.5" customHeight="1" x14ac:dyDescent="0.3">
      <c r="IF635" s="347" t="s">
        <v>98</v>
      </c>
      <c r="IG635" s="178"/>
      <c r="IH635" s="178"/>
    </row>
    <row r="636" spans="240:242" ht="16.5" customHeight="1" x14ac:dyDescent="0.3">
      <c r="IF636" s="347" t="s">
        <v>99</v>
      </c>
      <c r="IG636" s="178"/>
      <c r="IH636" s="178"/>
    </row>
    <row r="637" spans="240:242" ht="16.5" customHeight="1" x14ac:dyDescent="0.3">
      <c r="IF637" s="347" t="s">
        <v>585</v>
      </c>
      <c r="IG637" s="178"/>
      <c r="IH637" s="178"/>
    </row>
    <row r="638" spans="240:242" ht="16.5" customHeight="1" x14ac:dyDescent="0.3">
      <c r="IF638" s="347" t="s">
        <v>586</v>
      </c>
      <c r="IG638" s="178"/>
      <c r="IH638" s="178"/>
    </row>
    <row r="639" spans="240:242" ht="16.5" customHeight="1" x14ac:dyDescent="0.3">
      <c r="IF639" s="347" t="s">
        <v>100</v>
      </c>
      <c r="IG639" s="178"/>
      <c r="IH639" s="178"/>
    </row>
    <row r="640" spans="240:242" ht="16.5" customHeight="1" x14ac:dyDescent="0.3">
      <c r="IF640" s="347" t="s">
        <v>1160</v>
      </c>
      <c r="IG640" s="178"/>
      <c r="IH640" s="178"/>
    </row>
    <row r="641" spans="240:242" ht="16.5" customHeight="1" x14ac:dyDescent="0.3">
      <c r="IF641" s="347" t="s">
        <v>101</v>
      </c>
      <c r="IG641" s="178"/>
      <c r="IH641" s="178"/>
    </row>
    <row r="642" spans="240:242" ht="16.5" customHeight="1" x14ac:dyDescent="0.3">
      <c r="IF642" s="347" t="s">
        <v>1161</v>
      </c>
      <c r="IG642" s="178"/>
      <c r="IH642" s="178"/>
    </row>
    <row r="643" spans="240:242" ht="16.5" customHeight="1" x14ac:dyDescent="0.3">
      <c r="IF643" s="347" t="s">
        <v>102</v>
      </c>
      <c r="IG643" s="178"/>
      <c r="IH643" s="178"/>
    </row>
    <row r="644" spans="240:242" ht="16.5" customHeight="1" x14ac:dyDescent="0.3">
      <c r="IF644" s="347" t="s">
        <v>661</v>
      </c>
      <c r="IG644" s="178"/>
      <c r="IH644" s="178"/>
    </row>
    <row r="645" spans="240:242" ht="16.5" customHeight="1" x14ac:dyDescent="0.3">
      <c r="IF645" s="347" t="s">
        <v>103</v>
      </c>
      <c r="IG645" s="178"/>
      <c r="IH645" s="178"/>
    </row>
    <row r="646" spans="240:242" ht="16.5" customHeight="1" x14ac:dyDescent="0.3">
      <c r="IF646" s="347" t="s">
        <v>587</v>
      </c>
      <c r="IG646" s="178"/>
      <c r="IH646" s="178"/>
    </row>
    <row r="647" spans="240:242" x14ac:dyDescent="0.3">
      <c r="IF647" s="347" t="s">
        <v>1162</v>
      </c>
      <c r="IG647" s="178"/>
      <c r="IH647" s="178"/>
    </row>
    <row r="648" spans="240:242" x14ac:dyDescent="0.3">
      <c r="IF648" s="347" t="s">
        <v>104</v>
      </c>
      <c r="IG648" s="178"/>
      <c r="IH648" s="178"/>
    </row>
    <row r="649" spans="240:242" x14ac:dyDescent="0.3">
      <c r="IF649" s="347" t="s">
        <v>588</v>
      </c>
      <c r="IG649" s="178"/>
      <c r="IH649" s="178"/>
    </row>
    <row r="650" spans="240:242" x14ac:dyDescent="0.3">
      <c r="IF650" s="347" t="s">
        <v>589</v>
      </c>
      <c r="IG650" s="178"/>
      <c r="IH650" s="178"/>
    </row>
    <row r="651" spans="240:242" x14ac:dyDescent="0.3">
      <c r="IF651" s="347" t="s">
        <v>105</v>
      </c>
      <c r="IG651" s="178"/>
      <c r="IH651" s="178"/>
    </row>
    <row r="652" spans="240:242" x14ac:dyDescent="0.3">
      <c r="IF652" s="347" t="s">
        <v>106</v>
      </c>
      <c r="IG652" s="178"/>
      <c r="IH652" s="178"/>
    </row>
    <row r="653" spans="240:242" x14ac:dyDescent="0.3">
      <c r="IF653" s="347" t="s">
        <v>107</v>
      </c>
      <c r="IG653" s="178"/>
      <c r="IH653" s="178"/>
    </row>
    <row r="654" spans="240:242" x14ac:dyDescent="0.3">
      <c r="IF654" s="347" t="s">
        <v>108</v>
      </c>
      <c r="IG654" s="178"/>
      <c r="IH654" s="178"/>
    </row>
    <row r="655" spans="240:242" x14ac:dyDescent="0.3">
      <c r="IF655" s="347" t="s">
        <v>662</v>
      </c>
      <c r="IG655" s="178"/>
      <c r="IH655" s="178"/>
    </row>
    <row r="656" spans="240:242" x14ac:dyDescent="0.3">
      <c r="IF656" s="347" t="s">
        <v>109</v>
      </c>
      <c r="IG656" s="178"/>
      <c r="IH656" s="178"/>
    </row>
    <row r="657" spans="240:242" x14ac:dyDescent="0.3">
      <c r="IF657" s="347" t="s">
        <v>663</v>
      </c>
      <c r="IG657" s="178"/>
      <c r="IH657" s="178"/>
    </row>
    <row r="658" spans="240:242" x14ac:dyDescent="0.3">
      <c r="IF658" s="347" t="s">
        <v>590</v>
      </c>
      <c r="IG658" s="178"/>
      <c r="IH658" s="178"/>
    </row>
    <row r="659" spans="240:242" x14ac:dyDescent="0.3">
      <c r="IF659" s="347" t="s">
        <v>110</v>
      </c>
      <c r="IG659" s="178"/>
      <c r="IH659" s="178"/>
    </row>
    <row r="660" spans="240:242" x14ac:dyDescent="0.3">
      <c r="IF660" s="347" t="s">
        <v>1163</v>
      </c>
      <c r="IG660" s="178"/>
      <c r="IH660" s="178"/>
    </row>
    <row r="661" spans="240:242" x14ac:dyDescent="0.3">
      <c r="IF661" s="347" t="s">
        <v>111</v>
      </c>
      <c r="IG661" s="178"/>
      <c r="IH661" s="178"/>
    </row>
    <row r="662" spans="240:242" x14ac:dyDescent="0.3">
      <c r="IF662" s="347" t="s">
        <v>591</v>
      </c>
      <c r="IG662" s="178"/>
      <c r="IH662" s="178"/>
    </row>
    <row r="663" spans="240:242" x14ac:dyDescent="0.3">
      <c r="IF663" s="347" t="s">
        <v>1164</v>
      </c>
      <c r="IG663" s="178"/>
      <c r="IH663" s="178"/>
    </row>
    <row r="664" spans="240:242" x14ac:dyDescent="0.3">
      <c r="IF664" s="347" t="s">
        <v>1165</v>
      </c>
      <c r="IG664" s="178"/>
      <c r="IH664" s="178"/>
    </row>
    <row r="665" spans="240:242" x14ac:dyDescent="0.3">
      <c r="IF665" s="347" t="s">
        <v>112</v>
      </c>
      <c r="IG665" s="178"/>
      <c r="IH665" s="178"/>
    </row>
    <row r="666" spans="240:242" x14ac:dyDescent="0.3">
      <c r="IF666" s="347" t="s">
        <v>1166</v>
      </c>
      <c r="IG666" s="178"/>
      <c r="IH666" s="178"/>
    </row>
    <row r="667" spans="240:242" x14ac:dyDescent="0.3">
      <c r="IF667" s="347" t="s">
        <v>1167</v>
      </c>
      <c r="IG667" s="178"/>
      <c r="IH667" s="178"/>
    </row>
    <row r="668" spans="240:242" x14ac:dyDescent="0.3">
      <c r="IF668" s="347" t="s">
        <v>664</v>
      </c>
      <c r="IG668" s="178"/>
      <c r="IH668" s="178"/>
    </row>
    <row r="669" spans="240:242" x14ac:dyDescent="0.3">
      <c r="IF669" s="347" t="s">
        <v>113</v>
      </c>
      <c r="IG669" s="178"/>
      <c r="IH669" s="178"/>
    </row>
    <row r="670" spans="240:242" x14ac:dyDescent="0.3">
      <c r="IF670" s="347" t="s">
        <v>592</v>
      </c>
      <c r="IG670" s="178"/>
      <c r="IH670" s="178"/>
    </row>
    <row r="671" spans="240:242" x14ac:dyDescent="0.3">
      <c r="IF671" s="347" t="s">
        <v>1168</v>
      </c>
      <c r="IG671" s="178"/>
      <c r="IH671" s="178"/>
    </row>
    <row r="672" spans="240:242" x14ac:dyDescent="0.3">
      <c r="IF672" s="347" t="s">
        <v>1169</v>
      </c>
      <c r="IG672" s="178"/>
      <c r="IH672" s="178"/>
    </row>
    <row r="673" spans="240:242" x14ac:dyDescent="0.3">
      <c r="IF673" s="347" t="s">
        <v>114</v>
      </c>
      <c r="IG673" s="178"/>
      <c r="IH673" s="178"/>
    </row>
    <row r="674" spans="240:242" x14ac:dyDescent="0.3">
      <c r="IF674" s="347" t="s">
        <v>115</v>
      </c>
      <c r="IG674" s="178"/>
      <c r="IH674" s="178"/>
    </row>
    <row r="675" spans="240:242" x14ac:dyDescent="0.3">
      <c r="IF675" s="347" t="s">
        <v>665</v>
      </c>
      <c r="IG675" s="3"/>
      <c r="IH675" s="3"/>
    </row>
    <row r="676" spans="240:242" x14ac:dyDescent="0.3">
      <c r="IF676" s="347" t="s">
        <v>1170</v>
      </c>
      <c r="IG676" s="3"/>
      <c r="IH676" s="3"/>
    </row>
    <row r="677" spans="240:242" x14ac:dyDescent="0.3">
      <c r="IF677" s="347" t="s">
        <v>1171</v>
      </c>
      <c r="IG677" s="3"/>
      <c r="IH677" s="3"/>
    </row>
    <row r="678" spans="240:242" x14ac:dyDescent="0.3">
      <c r="IF678" s="347" t="s">
        <v>593</v>
      </c>
      <c r="IG678" s="3"/>
      <c r="IH678" s="3"/>
    </row>
    <row r="679" spans="240:242" x14ac:dyDescent="0.3">
      <c r="IF679" s="3" t="s">
        <v>118</v>
      </c>
      <c r="IG679" s="3"/>
      <c r="IH679" s="3"/>
    </row>
  </sheetData>
  <sheetProtection password="CDDA" sheet="1" objects="1" scenarios="1" formatRows="0" selectLockedCells="1"/>
  <sortState ref="ID197:ID201">
    <sortCondition ref="ID197:ID201"/>
  </sortState>
  <mergeCells count="70">
    <mergeCell ref="I91:O91"/>
    <mergeCell ref="F85:M85"/>
    <mergeCell ref="G87:M87"/>
    <mergeCell ref="K59:O59"/>
    <mergeCell ref="F27:P27"/>
    <mergeCell ref="K73:L73"/>
    <mergeCell ref="F81:G81"/>
    <mergeCell ref="I81:J81"/>
    <mergeCell ref="L81:M81"/>
    <mergeCell ref="F78:G78"/>
    <mergeCell ref="C54:P54"/>
    <mergeCell ref="C53:P53"/>
    <mergeCell ref="D64:M64"/>
    <mergeCell ref="G69:M69"/>
    <mergeCell ref="L129:P129"/>
    <mergeCell ref="H101:I101"/>
    <mergeCell ref="D99:E99"/>
    <mergeCell ref="I95:J95"/>
    <mergeCell ref="I78:J78"/>
    <mergeCell ref="L78:M78"/>
    <mergeCell ref="I111:J111"/>
    <mergeCell ref="M105:N105"/>
    <mergeCell ref="L118:P118"/>
    <mergeCell ref="J113:N113"/>
    <mergeCell ref="H120:K120"/>
    <mergeCell ref="D125:E125"/>
    <mergeCell ref="I123:J123"/>
    <mergeCell ref="H99:M99"/>
    <mergeCell ref="D97:E97"/>
    <mergeCell ref="K97:M97"/>
    <mergeCell ref="B3:P3"/>
    <mergeCell ref="C33:P33"/>
    <mergeCell ref="B31:P31"/>
    <mergeCell ref="C47:P47"/>
    <mergeCell ref="B35:P35"/>
    <mergeCell ref="C37:P37"/>
    <mergeCell ref="B29:P29"/>
    <mergeCell ref="C45:P45"/>
    <mergeCell ref="K125:M125"/>
    <mergeCell ref="H129:I129"/>
    <mergeCell ref="D129:E129"/>
    <mergeCell ref="B1:P1"/>
    <mergeCell ref="B22:P22"/>
    <mergeCell ref="B4:P16"/>
    <mergeCell ref="B17:G17"/>
    <mergeCell ref="B19:G19"/>
    <mergeCell ref="B39:P39"/>
    <mergeCell ref="C41:P41"/>
    <mergeCell ref="C49:P49"/>
    <mergeCell ref="L101:P101"/>
    <mergeCell ref="D101:E101"/>
    <mergeCell ref="D58:I58"/>
    <mergeCell ref="D59:H59"/>
    <mergeCell ref="F73:G73"/>
    <mergeCell ref="E118:H118"/>
    <mergeCell ref="E146:H146"/>
    <mergeCell ref="D170:F170"/>
    <mergeCell ref="D164:F164"/>
    <mergeCell ref="D166:F166"/>
    <mergeCell ref="D168:F168"/>
    <mergeCell ref="D120:F120"/>
    <mergeCell ref="B151:P151"/>
    <mergeCell ref="L146:P146"/>
    <mergeCell ref="H148:K148"/>
    <mergeCell ref="D148:F148"/>
    <mergeCell ref="J141:N141"/>
    <mergeCell ref="I139:J139"/>
    <mergeCell ref="M133:N133"/>
    <mergeCell ref="H127:M127"/>
    <mergeCell ref="D127:E127"/>
  </mergeCells>
  <phoneticPr fontId="16" type="noConversion"/>
  <conditionalFormatting sqref="J59">
    <cfRule type="expression" dxfId="159" priority="20" stopIfTrue="1">
      <formula>$D$59="Other"</formula>
    </cfRule>
    <cfRule type="expression" dxfId="158" priority="21" stopIfTrue="1">
      <formula>$D$59&gt;0</formula>
    </cfRule>
  </conditionalFormatting>
  <conditionalFormatting sqref="K59:O59">
    <cfRule type="expression" dxfId="157" priority="18" stopIfTrue="1">
      <formula>$D$59="Other"</formula>
    </cfRule>
    <cfRule type="expression" dxfId="156" priority="19" stopIfTrue="1">
      <formula>$D$59&gt;0</formula>
    </cfRule>
  </conditionalFormatting>
  <conditionalFormatting sqref="C145:K148">
    <cfRule type="expression" dxfId="155" priority="16">
      <formula>$F$144="Yes"</formula>
    </cfRule>
  </conditionalFormatting>
  <conditionalFormatting sqref="L146:P146">
    <cfRule type="expression" dxfId="154" priority="7">
      <formula>$E$146="Other"</formula>
    </cfRule>
    <cfRule type="expression" dxfId="153" priority="8">
      <formula>$E$146&gt;0</formula>
    </cfRule>
    <cfRule type="expression" dxfId="152" priority="15">
      <formula>$F$144="Yes"</formula>
    </cfRule>
  </conditionalFormatting>
  <conditionalFormatting sqref="C117:K120">
    <cfRule type="expression" dxfId="151" priority="14">
      <formula>$F$116="Yes"</formula>
    </cfRule>
  </conditionalFormatting>
  <conditionalFormatting sqref="L118:P118">
    <cfRule type="expression" dxfId="150" priority="11">
      <formula>$E$118="Other"</formula>
    </cfRule>
    <cfRule type="expression" dxfId="149" priority="12">
      <formula>$E$118&gt;0</formula>
    </cfRule>
    <cfRule type="expression" dxfId="148" priority="13">
      <formula>$F$116="Yes"</formula>
    </cfRule>
  </conditionalFormatting>
  <conditionalFormatting sqref="K118">
    <cfRule type="expression" dxfId="147" priority="9">
      <formula>$E$118="Other"</formula>
    </cfRule>
    <cfRule type="expression" dxfId="146" priority="10">
      <formula>$E$118&gt;0</formula>
    </cfRule>
  </conditionalFormatting>
  <conditionalFormatting sqref="K146">
    <cfRule type="expression" dxfId="145" priority="5">
      <formula>$E$146="Other"</formula>
    </cfRule>
    <cfRule type="expression" dxfId="144" priority="6">
      <formula>$E$146&gt;0</formula>
    </cfRule>
  </conditionalFormatting>
  <conditionalFormatting sqref="G87:M87">
    <cfRule type="expression" dxfId="143" priority="3">
      <formula>$F$85="Other specific type of Residency Program"</formula>
    </cfRule>
    <cfRule type="expression" dxfId="142" priority="4" stopIfTrue="1">
      <formula>$F$85&gt;0</formula>
    </cfRule>
  </conditionalFormatting>
  <conditionalFormatting sqref="F87">
    <cfRule type="expression" dxfId="141" priority="1">
      <formula>$F$85="Other specific type of Residency Program"</formula>
    </cfRule>
    <cfRule type="expression" dxfId="140" priority="2">
      <formula>$F$85&gt;0</formula>
    </cfRule>
  </conditionalFormatting>
  <dataValidations xWindow="899" yWindow="549" count="20">
    <dataValidation type="list" allowBlank="1" showInputMessage="1" showErrorMessage="1" sqref="H120:K120 H148:K148">
      <formula1>$IA$196:$IA$254</formula1>
    </dataValidation>
    <dataValidation type="list" allowBlank="1" showErrorMessage="1" sqref="I105">
      <formula1>$IB$193:$IB$194</formula1>
    </dataValidation>
    <dataValidation type="textLength" allowBlank="1" showInputMessage="1" showErrorMessage="1" error="You have exceeded the allowable 1200 characters. Please shorten your abstract." sqref="C53:P53">
      <formula1>1</formula1>
      <formula2>2400</formula2>
    </dataValidation>
    <dataValidation type="textLength" allowBlank="1" showInputMessage="1" showErrorMessage="1" error="You have exceeded the allowable 240 characters. Please shorten your title." sqref="F27">
      <formula1>1</formula1>
      <formula2>240</formula2>
    </dataValidation>
    <dataValidation type="textLength" allowBlank="1" showInputMessage="1" showErrorMessage="1" error="You have exceeded the allowable 300 characters. Please shorten your objective." sqref="C49:P49 C45:P45 C47:P47">
      <formula1>1</formula1>
      <formula2>300</formula2>
    </dataValidation>
    <dataValidation allowBlank="1" showInputMessage="1" showErrorMessage="1" prompt="Optional" sqref="I102 L102:P102 L130:P130 D102:E102 D130:E130 I130"/>
    <dataValidation type="list" allowBlank="1" showInputMessage="1" showErrorMessage="1" sqref="I136 I67 I133 I108">
      <formula1>$IB$193:$IB$194</formula1>
    </dataValidation>
    <dataValidation type="list" allowBlank="1" showInputMessage="1" showErrorMessage="1" prompt="Use drop down arrow to make a selection. If No, complete the Institution information for Presenter #2." sqref="F116">
      <formula1>$IB$193:$IB$194</formula1>
    </dataValidation>
    <dataValidation type="textLength" operator="lessThan" allowBlank="1" showInputMessage="1" showErrorMessage="1" sqref="C33:P33 C37:P37 C41:P41">
      <formula1>1200</formula1>
    </dataValidation>
    <dataValidation type="list" allowBlank="1" showInputMessage="1" showErrorMessage="1" prompt="If applicable, select a secondary audience" sqref="G80 J80 L78:M78 I78:J78 F78:G78">
      <formula1>$ID$178:$ID$182</formula1>
    </dataValidation>
    <dataValidation type="list" allowBlank="1" showInputMessage="1" showErrorMessage="1" prompt="Select the primary audience for this presentation" sqref="F73:G73">
      <formula1>$ID$178:$ID$181</formula1>
    </dataValidation>
    <dataValidation type="list" showInputMessage="1" showErrorMessage="1" sqref="D59:H59">
      <formula1>$ID$193:$ID$212</formula1>
    </dataValidation>
    <dataValidation type="list" allowBlank="1" showInputMessage="1" showErrorMessage="1" prompt="Select the experience level for the primary audience." sqref="K73:L73">
      <formula1>$IF$178:$IF$180</formula1>
    </dataValidation>
    <dataValidation type="list" allowBlank="1" showInputMessage="1" showErrorMessage="1" prompt="If applicable, select the experience level of the above secondary audience" sqref="I81:J81 L81:M81 F81:G81">
      <formula1>$IF$178:$IF$180</formula1>
    </dataValidation>
    <dataValidation allowBlank="1" showInputMessage="1" showErrorMessage="1" prompt="Enter the other type of residency program for this presentation" sqref="G87:M87"/>
    <dataValidation type="textLength" allowBlank="1" showInputMessage="1" showErrorMessage="1" sqref="G91 I91">
      <formula1>1</formula1>
      <formula2>300</formula2>
    </dataValidation>
    <dataValidation type="list" allowBlank="1" showInputMessage="1" showErrorMessage="1" prompt="Select Presenter #2's  official ACGME institution name. If institution is not in list, select Other and enter name in the Other box to right." sqref="I146 I118">
      <formula1>$IF$193:$IF$674</formula1>
    </dataValidation>
    <dataValidation type="list" allowBlank="1" showInputMessage="1" showErrorMessage="1" prompt="Select Presenter #2's  official ACGME institution name. If institution is not in list, select Other and enter name in the Other box to right." sqref="E118:H118 E146:H146">
      <formula1>$IF$193:$IF$679</formula1>
    </dataValidation>
    <dataValidation type="list" allowBlank="1" showInputMessage="1" showErrorMessage="1" prompt="Use drop down arrow to make a selection. If No, complete the Institution information for Presenter #3." sqref="F144">
      <formula1>$IB$193:$IB$194</formula1>
    </dataValidation>
    <dataValidation type="list" allowBlank="1" showInputMessage="1" showErrorMessage="1" prompt="Select the type of residency program for this presentaion" sqref="F85:M85">
      <formula1>$IF$182:$IF$186</formula1>
    </dataValidation>
  </dataValidations>
  <hyperlinks>
    <hyperlink ref="J113" r:id="rId1"/>
    <hyperlink ref="J141" r:id="rId2"/>
  </hyperlinks>
  <printOptions horizontalCentered="1"/>
  <pageMargins left="0" right="0" top="0" bottom="0.4" header="0" footer="0.2"/>
  <pageSetup scale="70" orientation="portrait" r:id="rId3"/>
  <headerFooter>
    <oddFooter>&amp;L&amp;"Arial Narrow,Regular"&amp;8PDW and RPS Residency Education Symposium&amp;C&amp;"Arial Narrow,Regular"&amp;8Workshop Proposal #1&amp;R&amp;"Arial Narrow,Regular"&amp;8Page &amp;P of &amp;N</oddFooter>
  </headerFooter>
  <rowBreaks count="2" manualBreakCount="2">
    <brk id="50" max="16" man="1"/>
    <brk id="12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IH679"/>
  <sheetViews>
    <sheetView showGridLines="0" zoomScale="90" zoomScaleNormal="90" workbookViewId="0"/>
  </sheetViews>
  <sheetFormatPr defaultColWidth="9.140625" defaultRowHeight="16.5" x14ac:dyDescent="0.3"/>
  <cols>
    <col min="1" max="1" width="1" style="17" customWidth="1"/>
    <col min="2" max="2" width="12.140625" style="63" customWidth="1"/>
    <col min="3" max="4" width="9.140625" style="63" customWidth="1"/>
    <col min="5" max="5" width="11" style="63" customWidth="1"/>
    <col min="6" max="6" width="9.140625" style="63" customWidth="1"/>
    <col min="7" max="7" width="9.7109375" style="63" customWidth="1"/>
    <col min="8" max="11" width="9.140625" style="63" customWidth="1"/>
    <col min="12" max="12" width="10.140625" style="63" customWidth="1"/>
    <col min="13" max="14" width="9.140625" style="63" customWidth="1"/>
    <col min="15" max="15" width="5.85546875" style="63" customWidth="1"/>
    <col min="16" max="16" width="3.7109375" style="63" customWidth="1"/>
    <col min="17" max="17" width="1" style="17" customWidth="1"/>
    <col min="18" max="233" width="9.140625" style="63" customWidth="1"/>
    <col min="234" max="234" width="11.85546875" style="63" customWidth="1"/>
    <col min="235" max="235" width="12.28515625" style="59" customWidth="1"/>
    <col min="236" max="237" width="9.140625" style="63"/>
    <col min="238" max="238" width="46.140625" style="63" customWidth="1"/>
    <col min="239" max="239" width="9.140625" style="63"/>
    <col min="240" max="240" width="65.85546875" style="63" customWidth="1"/>
    <col min="241" max="16384" width="9.140625" style="63"/>
  </cols>
  <sheetData>
    <row r="1" spans="1:17" ht="33.75" customHeight="1" x14ac:dyDescent="0.3">
      <c r="A1" s="112"/>
      <c r="B1" s="520" t="s">
        <v>831</v>
      </c>
      <c r="C1" s="520"/>
      <c r="D1" s="520"/>
      <c r="E1" s="520"/>
      <c r="F1" s="520"/>
      <c r="G1" s="520"/>
      <c r="H1" s="520"/>
      <c r="I1" s="520"/>
      <c r="J1" s="520"/>
      <c r="K1" s="520"/>
      <c r="L1" s="520"/>
      <c r="M1" s="520"/>
      <c r="N1" s="520"/>
      <c r="O1" s="520"/>
      <c r="P1" s="520"/>
      <c r="Q1" s="24"/>
    </row>
    <row r="2" spans="1:17" ht="6.75" customHeight="1" thickBot="1" x14ac:dyDescent="0.35">
      <c r="A2" s="16"/>
      <c r="B2" s="19"/>
      <c r="C2" s="22"/>
      <c r="D2" s="17"/>
      <c r="E2" s="17"/>
      <c r="F2" s="17"/>
      <c r="Q2" s="18"/>
    </row>
    <row r="3" spans="1:17" ht="15.6" customHeight="1" x14ac:dyDescent="0.3">
      <c r="A3" s="16"/>
      <c r="B3" s="529" t="s">
        <v>124</v>
      </c>
      <c r="C3" s="530"/>
      <c r="D3" s="530"/>
      <c r="E3" s="530"/>
      <c r="F3" s="530"/>
      <c r="G3" s="530"/>
      <c r="H3" s="530"/>
      <c r="I3" s="530"/>
      <c r="J3" s="530"/>
      <c r="K3" s="530"/>
      <c r="L3" s="530"/>
      <c r="M3" s="530"/>
      <c r="N3" s="530"/>
      <c r="O3" s="530"/>
      <c r="P3" s="531"/>
      <c r="Q3" s="18"/>
    </row>
    <row r="4" spans="1:17" ht="6" customHeight="1" x14ac:dyDescent="0.3">
      <c r="A4" s="16"/>
      <c r="B4" s="521" t="s">
        <v>824</v>
      </c>
      <c r="C4" s="522"/>
      <c r="D4" s="522"/>
      <c r="E4" s="522"/>
      <c r="F4" s="522"/>
      <c r="G4" s="522"/>
      <c r="H4" s="522"/>
      <c r="I4" s="522"/>
      <c r="J4" s="522"/>
      <c r="K4" s="522"/>
      <c r="L4" s="522"/>
      <c r="M4" s="522"/>
      <c r="N4" s="522"/>
      <c r="O4" s="522"/>
      <c r="P4" s="523"/>
      <c r="Q4" s="18"/>
    </row>
    <row r="5" spans="1:17" ht="15.6" customHeight="1" x14ac:dyDescent="0.3">
      <c r="A5" s="16"/>
      <c r="B5" s="521"/>
      <c r="C5" s="522"/>
      <c r="D5" s="522"/>
      <c r="E5" s="522"/>
      <c r="F5" s="522"/>
      <c r="G5" s="522"/>
      <c r="H5" s="522"/>
      <c r="I5" s="522"/>
      <c r="J5" s="522"/>
      <c r="K5" s="522"/>
      <c r="L5" s="522"/>
      <c r="M5" s="522"/>
      <c r="N5" s="522"/>
      <c r="O5" s="522"/>
      <c r="P5" s="523"/>
      <c r="Q5" s="18"/>
    </row>
    <row r="6" spans="1:17" ht="6" customHeight="1" x14ac:dyDescent="0.3">
      <c r="A6" s="16"/>
      <c r="B6" s="521"/>
      <c r="C6" s="522"/>
      <c r="D6" s="522"/>
      <c r="E6" s="522"/>
      <c r="F6" s="522"/>
      <c r="G6" s="522"/>
      <c r="H6" s="522"/>
      <c r="I6" s="522"/>
      <c r="J6" s="522"/>
      <c r="K6" s="522"/>
      <c r="L6" s="522"/>
      <c r="M6" s="522"/>
      <c r="N6" s="522"/>
      <c r="O6" s="522"/>
      <c r="P6" s="523"/>
      <c r="Q6" s="18"/>
    </row>
    <row r="7" spans="1:17" ht="15.6" customHeight="1" x14ac:dyDescent="0.3">
      <c r="A7" s="16"/>
      <c r="B7" s="521"/>
      <c r="C7" s="522"/>
      <c r="D7" s="522"/>
      <c r="E7" s="522"/>
      <c r="F7" s="522"/>
      <c r="G7" s="522"/>
      <c r="H7" s="522"/>
      <c r="I7" s="522"/>
      <c r="J7" s="522"/>
      <c r="K7" s="522"/>
      <c r="L7" s="522"/>
      <c r="M7" s="522"/>
      <c r="N7" s="522"/>
      <c r="O7" s="522"/>
      <c r="P7" s="523"/>
      <c r="Q7" s="18"/>
    </row>
    <row r="8" spans="1:17" ht="6" customHeight="1" x14ac:dyDescent="0.3">
      <c r="A8" s="16"/>
      <c r="B8" s="521"/>
      <c r="C8" s="522"/>
      <c r="D8" s="522"/>
      <c r="E8" s="522"/>
      <c r="F8" s="522"/>
      <c r="G8" s="522"/>
      <c r="H8" s="522"/>
      <c r="I8" s="522"/>
      <c r="J8" s="522"/>
      <c r="K8" s="522"/>
      <c r="L8" s="522"/>
      <c r="M8" s="522"/>
      <c r="N8" s="522"/>
      <c r="O8" s="522"/>
      <c r="P8" s="523"/>
      <c r="Q8" s="18"/>
    </row>
    <row r="9" spans="1:17" ht="15.6" customHeight="1" x14ac:dyDescent="0.3">
      <c r="A9" s="16"/>
      <c r="B9" s="521"/>
      <c r="C9" s="522"/>
      <c r="D9" s="522"/>
      <c r="E9" s="522"/>
      <c r="F9" s="522"/>
      <c r="G9" s="522"/>
      <c r="H9" s="522"/>
      <c r="I9" s="522"/>
      <c r="J9" s="522"/>
      <c r="K9" s="522"/>
      <c r="L9" s="522"/>
      <c r="M9" s="522"/>
      <c r="N9" s="522"/>
      <c r="O9" s="522"/>
      <c r="P9" s="523"/>
      <c r="Q9" s="18"/>
    </row>
    <row r="10" spans="1:17" ht="6" customHeight="1" x14ac:dyDescent="0.3">
      <c r="A10" s="16"/>
      <c r="B10" s="521"/>
      <c r="C10" s="522"/>
      <c r="D10" s="522"/>
      <c r="E10" s="522"/>
      <c r="F10" s="522"/>
      <c r="G10" s="522"/>
      <c r="H10" s="522"/>
      <c r="I10" s="522"/>
      <c r="J10" s="522"/>
      <c r="K10" s="522"/>
      <c r="L10" s="522"/>
      <c r="M10" s="522"/>
      <c r="N10" s="522"/>
      <c r="O10" s="522"/>
      <c r="P10" s="523"/>
      <c r="Q10" s="18"/>
    </row>
    <row r="11" spans="1:17" ht="51" customHeight="1" x14ac:dyDescent="0.3">
      <c r="A11" s="16"/>
      <c r="B11" s="521"/>
      <c r="C11" s="522"/>
      <c r="D11" s="522"/>
      <c r="E11" s="522"/>
      <c r="F11" s="522"/>
      <c r="G11" s="522"/>
      <c r="H11" s="522"/>
      <c r="I11" s="522"/>
      <c r="J11" s="522"/>
      <c r="K11" s="522"/>
      <c r="L11" s="522"/>
      <c r="M11" s="522"/>
      <c r="N11" s="522"/>
      <c r="O11" s="522"/>
      <c r="P11" s="523"/>
      <c r="Q11" s="18"/>
    </row>
    <row r="12" spans="1:17" ht="6" customHeight="1" x14ac:dyDescent="0.3">
      <c r="A12" s="16"/>
      <c r="B12" s="521"/>
      <c r="C12" s="522"/>
      <c r="D12" s="522"/>
      <c r="E12" s="522"/>
      <c r="F12" s="522"/>
      <c r="G12" s="522"/>
      <c r="H12" s="522"/>
      <c r="I12" s="522"/>
      <c r="J12" s="522"/>
      <c r="K12" s="522"/>
      <c r="L12" s="522"/>
      <c r="M12" s="522"/>
      <c r="N12" s="522"/>
      <c r="O12" s="522"/>
      <c r="P12" s="523"/>
      <c r="Q12" s="18"/>
    </row>
    <row r="13" spans="1:17" ht="15.6" customHeight="1" x14ac:dyDescent="0.3">
      <c r="A13" s="16"/>
      <c r="B13" s="521"/>
      <c r="C13" s="522"/>
      <c r="D13" s="522"/>
      <c r="E13" s="522"/>
      <c r="F13" s="522"/>
      <c r="G13" s="522"/>
      <c r="H13" s="522"/>
      <c r="I13" s="522"/>
      <c r="J13" s="522"/>
      <c r="K13" s="522"/>
      <c r="L13" s="522"/>
      <c r="M13" s="522"/>
      <c r="N13" s="522"/>
      <c r="O13" s="522"/>
      <c r="P13" s="523"/>
      <c r="Q13" s="18"/>
    </row>
    <row r="14" spans="1:17" ht="6" customHeight="1" x14ac:dyDescent="0.3">
      <c r="A14" s="16"/>
      <c r="B14" s="521"/>
      <c r="C14" s="522"/>
      <c r="D14" s="522"/>
      <c r="E14" s="522"/>
      <c r="F14" s="522"/>
      <c r="G14" s="522"/>
      <c r="H14" s="522"/>
      <c r="I14" s="522"/>
      <c r="J14" s="522"/>
      <c r="K14" s="522"/>
      <c r="L14" s="522"/>
      <c r="M14" s="522"/>
      <c r="N14" s="522"/>
      <c r="O14" s="522"/>
      <c r="P14" s="523"/>
      <c r="Q14" s="18"/>
    </row>
    <row r="15" spans="1:17" ht="12.6" customHeight="1" x14ac:dyDescent="0.3">
      <c r="A15" s="16"/>
      <c r="B15" s="521"/>
      <c r="C15" s="522"/>
      <c r="D15" s="522"/>
      <c r="E15" s="522"/>
      <c r="F15" s="522"/>
      <c r="G15" s="522"/>
      <c r="H15" s="522"/>
      <c r="I15" s="522"/>
      <c r="J15" s="522"/>
      <c r="K15" s="522"/>
      <c r="L15" s="522"/>
      <c r="M15" s="522"/>
      <c r="N15" s="522"/>
      <c r="O15" s="522"/>
      <c r="P15" s="523"/>
      <c r="Q15" s="18"/>
    </row>
    <row r="16" spans="1:17" ht="50.25" customHeight="1" x14ac:dyDescent="0.3">
      <c r="A16" s="16"/>
      <c r="B16" s="521"/>
      <c r="C16" s="522"/>
      <c r="D16" s="522"/>
      <c r="E16" s="522"/>
      <c r="F16" s="522"/>
      <c r="G16" s="522"/>
      <c r="H16" s="522"/>
      <c r="I16" s="522"/>
      <c r="J16" s="522"/>
      <c r="K16" s="522"/>
      <c r="L16" s="522"/>
      <c r="M16" s="522"/>
      <c r="N16" s="522"/>
      <c r="O16" s="522"/>
      <c r="P16" s="523"/>
      <c r="Q16" s="18"/>
    </row>
    <row r="17" spans="1:235" s="3" customFormat="1" ht="15.6" customHeight="1" x14ac:dyDescent="0.25">
      <c r="A17" s="4"/>
      <c r="B17" s="484" t="s">
        <v>447</v>
      </c>
      <c r="C17" s="485"/>
      <c r="D17" s="485"/>
      <c r="E17" s="485"/>
      <c r="F17" s="485"/>
      <c r="G17" s="486"/>
      <c r="H17" s="17"/>
      <c r="I17" s="17"/>
      <c r="J17" s="17"/>
      <c r="K17" s="17"/>
      <c r="L17" s="17"/>
      <c r="M17" s="17"/>
      <c r="N17" s="61"/>
      <c r="O17" s="61"/>
      <c r="P17" s="109"/>
      <c r="Q17" s="6"/>
    </row>
    <row r="18" spans="1:235" s="3" customFormat="1" ht="6" customHeight="1" x14ac:dyDescent="0.25">
      <c r="A18" s="4"/>
      <c r="B18" s="108"/>
      <c r="C18" s="61"/>
      <c r="D18" s="61"/>
      <c r="E18" s="61"/>
      <c r="F18" s="61"/>
      <c r="G18" s="61"/>
      <c r="H18" s="240"/>
      <c r="I18" s="240"/>
      <c r="J18" s="240"/>
      <c r="K18" s="240"/>
      <c r="L18" s="240"/>
      <c r="M18" s="240"/>
      <c r="N18" s="61"/>
      <c r="O18" s="61"/>
      <c r="P18" s="109"/>
      <c r="Q18" s="6"/>
    </row>
    <row r="19" spans="1:235" s="3" customFormat="1" ht="15.6" customHeight="1" x14ac:dyDescent="0.25">
      <c r="A19" s="4"/>
      <c r="B19" s="470" t="s">
        <v>448</v>
      </c>
      <c r="C19" s="471"/>
      <c r="D19" s="471"/>
      <c r="E19" s="471"/>
      <c r="F19" s="471"/>
      <c r="G19" s="472"/>
      <c r="H19" s="17"/>
      <c r="I19" s="17"/>
      <c r="J19" s="17"/>
      <c r="K19" s="17"/>
      <c r="L19" s="17"/>
      <c r="M19" s="17"/>
      <c r="N19" s="61"/>
      <c r="O19" s="61"/>
      <c r="P19" s="109"/>
      <c r="Q19" s="6"/>
    </row>
    <row r="20" spans="1:235" s="3" customFormat="1" ht="6" customHeight="1" thickBot="1" x14ac:dyDescent="0.3">
      <c r="A20" s="4"/>
      <c r="B20" s="125"/>
      <c r="C20" s="126"/>
      <c r="D20" s="126"/>
      <c r="E20" s="126"/>
      <c r="F20" s="126"/>
      <c r="G20" s="126"/>
      <c r="H20" s="126"/>
      <c r="I20" s="126"/>
      <c r="J20" s="126"/>
      <c r="K20" s="126"/>
      <c r="L20" s="126"/>
      <c r="M20" s="126"/>
      <c r="N20" s="126"/>
      <c r="O20" s="126"/>
      <c r="P20" s="127"/>
      <c r="Q20" s="6"/>
    </row>
    <row r="21" spans="1:235" ht="6.6" customHeight="1" x14ac:dyDescent="0.3">
      <c r="A21" s="16"/>
      <c r="B21" s="240"/>
      <c r="C21" s="240"/>
      <c r="D21" s="240"/>
      <c r="E21" s="240"/>
      <c r="F21" s="240"/>
      <c r="G21" s="240"/>
      <c r="H21" s="240"/>
      <c r="I21" s="240"/>
      <c r="J21" s="240"/>
      <c r="K21" s="240"/>
      <c r="L21" s="240"/>
      <c r="M21" s="240"/>
      <c r="N21" s="240"/>
      <c r="O21" s="240"/>
      <c r="P21" s="240"/>
      <c r="Q21" s="18"/>
    </row>
    <row r="22" spans="1:235" ht="117" customHeight="1" x14ac:dyDescent="0.3">
      <c r="A22" s="16"/>
      <c r="B22" s="487" t="s">
        <v>821</v>
      </c>
      <c r="C22" s="488"/>
      <c r="D22" s="488"/>
      <c r="E22" s="488"/>
      <c r="F22" s="488"/>
      <c r="G22" s="488"/>
      <c r="H22" s="488"/>
      <c r="I22" s="488"/>
      <c r="J22" s="488"/>
      <c r="K22" s="488"/>
      <c r="L22" s="488"/>
      <c r="M22" s="488"/>
      <c r="N22" s="488"/>
      <c r="O22" s="488"/>
      <c r="P22" s="488"/>
      <c r="Q22" s="18"/>
    </row>
    <row r="23" spans="1:235" ht="6.75" customHeight="1" x14ac:dyDescent="0.3">
      <c r="A23" s="16"/>
      <c r="Q23" s="18"/>
    </row>
    <row r="24" spans="1:235" ht="6.75" customHeight="1" x14ac:dyDescent="0.3">
      <c r="A24" s="16"/>
      <c r="Q24" s="18"/>
    </row>
    <row r="25" spans="1:235" s="101" customFormat="1" ht="19.149999999999999" customHeight="1" x14ac:dyDescent="0.25">
      <c r="A25" s="16"/>
      <c r="B25" s="145" t="s">
        <v>832</v>
      </c>
      <c r="Q25" s="18"/>
      <c r="IA25" s="146"/>
    </row>
    <row r="26" spans="1:235" ht="6.75" customHeight="1" x14ac:dyDescent="0.3">
      <c r="A26" s="16"/>
      <c r="Q26" s="18"/>
    </row>
    <row r="27" spans="1:235" s="101" customFormat="1" ht="18" customHeight="1" x14ac:dyDescent="0.25">
      <c r="A27" s="16"/>
      <c r="B27" s="242"/>
      <c r="C27" s="66"/>
      <c r="E27" s="208" t="s">
        <v>762</v>
      </c>
      <c r="F27" s="481"/>
      <c r="G27" s="482"/>
      <c r="H27" s="482"/>
      <c r="I27" s="482"/>
      <c r="J27" s="482"/>
      <c r="K27" s="482"/>
      <c r="L27" s="482"/>
      <c r="M27" s="482"/>
      <c r="N27" s="482"/>
      <c r="O27" s="482"/>
      <c r="P27" s="483"/>
      <c r="Q27" s="18"/>
      <c r="IA27" s="146"/>
    </row>
    <row r="28" spans="1:235" s="101" customFormat="1" ht="5.45" customHeight="1" x14ac:dyDescent="0.25">
      <c r="A28" s="16"/>
      <c r="J28" s="22"/>
      <c r="Q28" s="18"/>
      <c r="IA28" s="146"/>
    </row>
    <row r="29" spans="1:235" s="101" customFormat="1" ht="31.9" customHeight="1" x14ac:dyDescent="0.25">
      <c r="A29" s="16"/>
      <c r="B29" s="532" t="s">
        <v>462</v>
      </c>
      <c r="C29" s="549"/>
      <c r="D29" s="549"/>
      <c r="E29" s="549"/>
      <c r="F29" s="549"/>
      <c r="G29" s="549"/>
      <c r="H29" s="549"/>
      <c r="I29" s="549"/>
      <c r="J29" s="549"/>
      <c r="K29" s="549"/>
      <c r="L29" s="549"/>
      <c r="M29" s="549"/>
      <c r="N29" s="549"/>
      <c r="O29" s="549"/>
      <c r="P29" s="549"/>
      <c r="Q29" s="18"/>
      <c r="IA29" s="146"/>
    </row>
    <row r="30" spans="1:235" s="101" customFormat="1" ht="5.45" customHeight="1" x14ac:dyDescent="0.25">
      <c r="A30" s="16"/>
      <c r="J30" s="22"/>
      <c r="Q30" s="18"/>
      <c r="IA30" s="146"/>
    </row>
    <row r="31" spans="1:235" s="101" customFormat="1" ht="40.9" customHeight="1" x14ac:dyDescent="0.25">
      <c r="A31" s="130"/>
      <c r="B31" s="524" t="s">
        <v>621</v>
      </c>
      <c r="C31" s="524"/>
      <c r="D31" s="524"/>
      <c r="E31" s="524"/>
      <c r="F31" s="524"/>
      <c r="G31" s="524"/>
      <c r="H31" s="524"/>
      <c r="I31" s="524"/>
      <c r="J31" s="524"/>
      <c r="K31" s="524"/>
      <c r="L31" s="524"/>
      <c r="M31" s="524"/>
      <c r="N31" s="524"/>
      <c r="O31" s="524"/>
      <c r="P31" s="524"/>
      <c r="Q31" s="131"/>
      <c r="IA31" s="146"/>
    </row>
    <row r="32" spans="1:235" s="101" customFormat="1" ht="5.45" customHeight="1" x14ac:dyDescent="0.25">
      <c r="A32" s="16"/>
      <c r="J32" s="22"/>
      <c r="Q32" s="18"/>
      <c r="IA32" s="146"/>
    </row>
    <row r="33" spans="1:235" s="101" customFormat="1" ht="30.6" customHeight="1" x14ac:dyDescent="0.25">
      <c r="A33" s="16"/>
      <c r="B33" s="10"/>
      <c r="C33" s="481"/>
      <c r="D33" s="482"/>
      <c r="E33" s="482"/>
      <c r="F33" s="482"/>
      <c r="G33" s="482"/>
      <c r="H33" s="482"/>
      <c r="I33" s="482"/>
      <c r="J33" s="482"/>
      <c r="K33" s="482"/>
      <c r="L33" s="482"/>
      <c r="M33" s="482"/>
      <c r="N33" s="482"/>
      <c r="O33" s="482"/>
      <c r="P33" s="483"/>
      <c r="Q33" s="18"/>
      <c r="IA33" s="146"/>
    </row>
    <row r="34" spans="1:235" s="101" customFormat="1" ht="13.9" customHeight="1" x14ac:dyDescent="0.25">
      <c r="A34" s="16"/>
      <c r="J34" s="22"/>
      <c r="M34" s="26"/>
      <c r="P34" s="35" t="s">
        <v>461</v>
      </c>
      <c r="Q34" s="18"/>
      <c r="IA34" s="146"/>
    </row>
    <row r="35" spans="1:235" s="101" customFormat="1" ht="35.450000000000003" customHeight="1" x14ac:dyDescent="0.25">
      <c r="A35" s="16"/>
      <c r="B35" s="524" t="s">
        <v>463</v>
      </c>
      <c r="C35" s="524"/>
      <c r="D35" s="524"/>
      <c r="E35" s="524"/>
      <c r="F35" s="524"/>
      <c r="G35" s="524"/>
      <c r="H35" s="524"/>
      <c r="I35" s="524"/>
      <c r="J35" s="524"/>
      <c r="K35" s="524"/>
      <c r="L35" s="524"/>
      <c r="M35" s="524"/>
      <c r="N35" s="524"/>
      <c r="O35" s="524"/>
      <c r="P35" s="524"/>
      <c r="Q35" s="18"/>
      <c r="IA35" s="146"/>
    </row>
    <row r="36" spans="1:235" s="101" customFormat="1" ht="5.45" customHeight="1" x14ac:dyDescent="0.25">
      <c r="A36" s="16"/>
      <c r="J36" s="22"/>
      <c r="Q36" s="18"/>
      <c r="IA36" s="146"/>
    </row>
    <row r="37" spans="1:235" s="101" customFormat="1" ht="30.6" customHeight="1" x14ac:dyDescent="0.25">
      <c r="A37" s="16"/>
      <c r="B37" s="10"/>
      <c r="C37" s="481"/>
      <c r="D37" s="482"/>
      <c r="E37" s="482"/>
      <c r="F37" s="482"/>
      <c r="G37" s="482"/>
      <c r="H37" s="482"/>
      <c r="I37" s="482"/>
      <c r="J37" s="482"/>
      <c r="K37" s="482"/>
      <c r="L37" s="482"/>
      <c r="M37" s="482"/>
      <c r="N37" s="482"/>
      <c r="O37" s="482"/>
      <c r="P37" s="483"/>
      <c r="Q37" s="18"/>
      <c r="IA37" s="146"/>
    </row>
    <row r="38" spans="1:235" s="101" customFormat="1" ht="13.9" customHeight="1" x14ac:dyDescent="0.25">
      <c r="A38" s="16"/>
      <c r="J38" s="22"/>
      <c r="M38" s="26"/>
      <c r="P38" s="35" t="s">
        <v>461</v>
      </c>
      <c r="Q38" s="18"/>
      <c r="IA38" s="146"/>
    </row>
    <row r="39" spans="1:235" s="101" customFormat="1" ht="41.45" customHeight="1" x14ac:dyDescent="0.25">
      <c r="A39" s="16"/>
      <c r="B39" s="524" t="s">
        <v>622</v>
      </c>
      <c r="C39" s="524"/>
      <c r="D39" s="524"/>
      <c r="E39" s="524"/>
      <c r="F39" s="524"/>
      <c r="G39" s="524"/>
      <c r="H39" s="524"/>
      <c r="I39" s="524"/>
      <c r="J39" s="524"/>
      <c r="K39" s="524"/>
      <c r="L39" s="524"/>
      <c r="M39" s="524"/>
      <c r="N39" s="524"/>
      <c r="O39" s="524"/>
      <c r="P39" s="524"/>
      <c r="Q39" s="18"/>
      <c r="IA39" s="146"/>
    </row>
    <row r="40" spans="1:235" s="101" customFormat="1" ht="5.45" customHeight="1" x14ac:dyDescent="0.25">
      <c r="A40" s="16"/>
      <c r="J40" s="22"/>
      <c r="Q40" s="18"/>
      <c r="IA40" s="146"/>
    </row>
    <row r="41" spans="1:235" s="101" customFormat="1" ht="30.6" customHeight="1" x14ac:dyDescent="0.25">
      <c r="A41" s="16"/>
      <c r="B41" s="10"/>
      <c r="C41" s="481"/>
      <c r="D41" s="482"/>
      <c r="E41" s="482"/>
      <c r="F41" s="482"/>
      <c r="G41" s="482"/>
      <c r="H41" s="482"/>
      <c r="I41" s="482"/>
      <c r="J41" s="482"/>
      <c r="K41" s="482"/>
      <c r="L41" s="482"/>
      <c r="M41" s="482"/>
      <c r="N41" s="482"/>
      <c r="O41" s="482"/>
      <c r="P41" s="483"/>
      <c r="Q41" s="18"/>
      <c r="IA41" s="146"/>
    </row>
    <row r="42" spans="1:235" s="101" customFormat="1" ht="13.9" customHeight="1" x14ac:dyDescent="0.25">
      <c r="A42" s="16"/>
      <c r="J42" s="22"/>
      <c r="M42" s="26"/>
      <c r="P42" s="35" t="s">
        <v>461</v>
      </c>
      <c r="Q42" s="18"/>
      <c r="IA42" s="146"/>
    </row>
    <row r="43" spans="1:235" s="101" customFormat="1" ht="21" customHeight="1" x14ac:dyDescent="0.25">
      <c r="A43" s="16"/>
      <c r="B43" s="169" t="s">
        <v>814</v>
      </c>
      <c r="J43" s="19"/>
      <c r="Q43" s="18"/>
      <c r="IA43" s="146"/>
    </row>
    <row r="44" spans="1:235" s="101" customFormat="1" ht="5.45" customHeight="1" x14ac:dyDescent="0.25">
      <c r="A44" s="16"/>
      <c r="J44" s="22"/>
      <c r="Q44" s="18"/>
      <c r="IA44" s="146"/>
    </row>
    <row r="45" spans="1:235" s="101" customFormat="1" ht="30.6" customHeight="1" x14ac:dyDescent="0.25">
      <c r="A45" s="16"/>
      <c r="B45" s="10" t="s">
        <v>86</v>
      </c>
      <c r="C45" s="481"/>
      <c r="D45" s="482"/>
      <c r="E45" s="482"/>
      <c r="F45" s="482"/>
      <c r="G45" s="482"/>
      <c r="H45" s="482"/>
      <c r="I45" s="482"/>
      <c r="J45" s="482"/>
      <c r="K45" s="482"/>
      <c r="L45" s="482"/>
      <c r="M45" s="482"/>
      <c r="N45" s="482"/>
      <c r="O45" s="482"/>
      <c r="P45" s="483"/>
      <c r="Q45" s="18"/>
      <c r="IA45" s="146"/>
    </row>
    <row r="46" spans="1:235" s="101" customFormat="1" ht="6" customHeight="1" x14ac:dyDescent="0.25">
      <c r="A46" s="16"/>
      <c r="B46" s="19"/>
      <c r="C46" s="242"/>
      <c r="D46" s="242"/>
      <c r="E46" s="242"/>
      <c r="F46" s="242"/>
      <c r="G46" s="242"/>
      <c r="H46" s="242"/>
      <c r="I46" s="242"/>
      <c r="J46" s="21"/>
      <c r="K46" s="242"/>
      <c r="L46" s="242"/>
      <c r="M46" s="242"/>
      <c r="N46" s="242"/>
      <c r="O46" s="242"/>
      <c r="P46" s="21"/>
      <c r="Q46" s="18"/>
      <c r="IA46" s="146"/>
    </row>
    <row r="47" spans="1:235" s="101" customFormat="1" ht="30.6" customHeight="1" x14ac:dyDescent="0.25">
      <c r="A47" s="16"/>
      <c r="B47" s="10" t="s">
        <v>87</v>
      </c>
      <c r="C47" s="481"/>
      <c r="D47" s="482"/>
      <c r="E47" s="482"/>
      <c r="F47" s="482"/>
      <c r="G47" s="482"/>
      <c r="H47" s="482"/>
      <c r="I47" s="482"/>
      <c r="J47" s="482"/>
      <c r="K47" s="482"/>
      <c r="L47" s="482"/>
      <c r="M47" s="482"/>
      <c r="N47" s="482"/>
      <c r="O47" s="482"/>
      <c r="P47" s="483"/>
      <c r="Q47" s="18"/>
      <c r="IA47" s="146"/>
    </row>
    <row r="48" spans="1:235" s="101" customFormat="1" ht="6" customHeight="1" x14ac:dyDescent="0.25">
      <c r="A48" s="16"/>
      <c r="B48" s="19"/>
      <c r="C48" s="242"/>
      <c r="D48" s="242"/>
      <c r="E48" s="242"/>
      <c r="F48" s="242"/>
      <c r="G48" s="242"/>
      <c r="H48" s="242"/>
      <c r="I48" s="242"/>
      <c r="J48" s="21"/>
      <c r="K48" s="242"/>
      <c r="L48" s="242"/>
      <c r="M48" s="242"/>
      <c r="N48" s="242"/>
      <c r="O48" s="242"/>
      <c r="P48" s="21"/>
      <c r="Q48" s="18"/>
      <c r="IA48" s="146"/>
    </row>
    <row r="49" spans="1:235" s="101" customFormat="1" ht="30.6" customHeight="1" x14ac:dyDescent="0.25">
      <c r="A49" s="16"/>
      <c r="B49" s="10" t="s">
        <v>88</v>
      </c>
      <c r="C49" s="481"/>
      <c r="D49" s="482"/>
      <c r="E49" s="482"/>
      <c r="F49" s="482"/>
      <c r="G49" s="482"/>
      <c r="H49" s="482"/>
      <c r="I49" s="482"/>
      <c r="J49" s="482"/>
      <c r="K49" s="482"/>
      <c r="L49" s="482"/>
      <c r="M49" s="482"/>
      <c r="N49" s="482"/>
      <c r="O49" s="482"/>
      <c r="P49" s="483"/>
      <c r="Q49" s="18"/>
      <c r="IA49" s="146"/>
    </row>
    <row r="50" spans="1:235" s="101" customFormat="1" ht="13.9" customHeight="1" x14ac:dyDescent="0.25">
      <c r="A50" s="16"/>
      <c r="J50" s="22"/>
      <c r="M50" s="26"/>
      <c r="P50" s="35" t="s">
        <v>446</v>
      </c>
      <c r="Q50" s="18"/>
      <c r="IA50" s="146"/>
    </row>
    <row r="51" spans="1:235" s="101" customFormat="1" ht="18" customHeight="1" x14ac:dyDescent="0.25">
      <c r="A51" s="16"/>
      <c r="B51" s="169" t="s">
        <v>763</v>
      </c>
      <c r="J51" s="19"/>
      <c r="Q51" s="18"/>
      <c r="IA51" s="146"/>
    </row>
    <row r="52" spans="1:235" s="101" customFormat="1" ht="6" customHeight="1" x14ac:dyDescent="0.25">
      <c r="A52" s="16"/>
      <c r="J52" s="22"/>
      <c r="Q52" s="18"/>
      <c r="IA52" s="146"/>
    </row>
    <row r="53" spans="1:235" s="66" customFormat="1" ht="99" customHeight="1" x14ac:dyDescent="0.25">
      <c r="A53" s="27"/>
      <c r="C53" s="543"/>
      <c r="D53" s="544"/>
      <c r="E53" s="544"/>
      <c r="F53" s="544"/>
      <c r="G53" s="544"/>
      <c r="H53" s="544"/>
      <c r="I53" s="544"/>
      <c r="J53" s="544"/>
      <c r="K53" s="544"/>
      <c r="L53" s="544"/>
      <c r="M53" s="544"/>
      <c r="N53" s="544"/>
      <c r="O53" s="544"/>
      <c r="P53" s="545"/>
      <c r="Q53" s="28"/>
      <c r="IA53" s="67"/>
    </row>
    <row r="54" spans="1:235" s="66" customFormat="1" ht="13.9" customHeight="1" x14ac:dyDescent="0.25">
      <c r="A54" s="27"/>
      <c r="C54" s="541" t="s">
        <v>764</v>
      </c>
      <c r="D54" s="542"/>
      <c r="E54" s="542"/>
      <c r="F54" s="542"/>
      <c r="G54" s="542"/>
      <c r="H54" s="542"/>
      <c r="I54" s="542"/>
      <c r="J54" s="542"/>
      <c r="K54" s="542"/>
      <c r="L54" s="542"/>
      <c r="M54" s="542"/>
      <c r="N54" s="542"/>
      <c r="O54" s="542"/>
      <c r="P54" s="542"/>
      <c r="Q54" s="28"/>
      <c r="IA54" s="67"/>
    </row>
    <row r="55" spans="1:235" s="101" customFormat="1" ht="5.45" customHeight="1" x14ac:dyDescent="0.25">
      <c r="A55" s="16"/>
      <c r="J55" s="22"/>
      <c r="Q55" s="18"/>
      <c r="IA55" s="146"/>
    </row>
    <row r="56" spans="1:235" s="101" customFormat="1" ht="22.15" customHeight="1" x14ac:dyDescent="0.25">
      <c r="A56" s="16"/>
      <c r="B56" s="7" t="s">
        <v>670</v>
      </c>
      <c r="J56" s="19"/>
      <c r="Q56" s="18"/>
      <c r="IA56" s="146"/>
    </row>
    <row r="57" spans="1:235" s="101" customFormat="1" ht="5.45" customHeight="1" x14ac:dyDescent="0.25">
      <c r="A57" s="16"/>
      <c r="J57" s="22"/>
      <c r="Q57" s="18"/>
      <c r="IA57" s="146"/>
    </row>
    <row r="58" spans="1:235" s="135" customFormat="1" ht="13.9" customHeight="1" x14ac:dyDescent="0.25">
      <c r="A58" s="41"/>
      <c r="C58" s="209"/>
      <c r="D58" s="527" t="s">
        <v>765</v>
      </c>
      <c r="E58" s="527"/>
      <c r="F58" s="527"/>
      <c r="G58" s="527"/>
      <c r="H58" s="527"/>
      <c r="I58" s="527"/>
      <c r="J58" s="209"/>
      <c r="K58" s="209"/>
      <c r="L58" s="209"/>
      <c r="M58" s="209"/>
      <c r="N58" s="209"/>
      <c r="O58" s="209"/>
      <c r="P58" s="209"/>
      <c r="Q58" s="42"/>
      <c r="IA58" s="147"/>
    </row>
    <row r="59" spans="1:235" s="101" customFormat="1" ht="31.5" customHeight="1" x14ac:dyDescent="0.25">
      <c r="A59" s="16"/>
      <c r="C59" s="210" t="s">
        <v>806</v>
      </c>
      <c r="D59" s="481"/>
      <c r="E59" s="502"/>
      <c r="F59" s="502"/>
      <c r="G59" s="502"/>
      <c r="H59" s="503"/>
      <c r="I59" s="212"/>
      <c r="J59" s="313" t="s">
        <v>783</v>
      </c>
      <c r="K59" s="481"/>
      <c r="L59" s="482"/>
      <c r="M59" s="482"/>
      <c r="N59" s="482"/>
      <c r="O59" s="483"/>
      <c r="P59" s="305"/>
      <c r="Q59" s="29"/>
      <c r="IA59" s="146"/>
    </row>
    <row r="60" spans="1:235" s="101" customFormat="1" ht="5.45" customHeight="1" x14ac:dyDescent="0.25">
      <c r="A60" s="16"/>
      <c r="C60" s="211"/>
      <c r="D60" s="211"/>
      <c r="E60" s="211"/>
      <c r="F60" s="211"/>
      <c r="G60" s="211"/>
      <c r="H60" s="211"/>
      <c r="I60" s="211"/>
      <c r="J60" s="213"/>
      <c r="K60" s="211"/>
      <c r="L60" s="211"/>
      <c r="M60" s="211"/>
      <c r="N60" s="211"/>
      <c r="O60" s="211"/>
      <c r="P60" s="211"/>
      <c r="Q60" s="18"/>
      <c r="IA60" s="146"/>
    </row>
    <row r="61" spans="1:235" s="101" customFormat="1" ht="5.45" customHeight="1" x14ac:dyDescent="0.25">
      <c r="A61" s="16"/>
      <c r="J61" s="22"/>
      <c r="Q61" s="18"/>
      <c r="IA61" s="146"/>
    </row>
    <row r="62" spans="1:235" s="101" customFormat="1" ht="13.9" customHeight="1" x14ac:dyDescent="0.25">
      <c r="A62" s="16"/>
      <c r="C62" s="221" t="s">
        <v>799</v>
      </c>
      <c r="D62" s="211"/>
      <c r="E62" s="211"/>
      <c r="F62" s="211"/>
      <c r="G62" s="211"/>
      <c r="H62" s="211"/>
      <c r="I62" s="211"/>
      <c r="J62" s="213"/>
      <c r="K62" s="211"/>
      <c r="L62" s="211"/>
      <c r="M62" s="222"/>
      <c r="N62" s="211"/>
      <c r="P62" s="35"/>
      <c r="Q62" s="18"/>
      <c r="IA62" s="146"/>
    </row>
    <row r="63" spans="1:235" s="101" customFormat="1" ht="5.45" customHeight="1" x14ac:dyDescent="0.25">
      <c r="A63" s="16"/>
      <c r="C63" s="211"/>
      <c r="D63" s="211"/>
      <c r="E63" s="211"/>
      <c r="F63" s="211"/>
      <c r="G63" s="211"/>
      <c r="H63" s="211"/>
      <c r="I63" s="211"/>
      <c r="J63" s="213"/>
      <c r="K63" s="211"/>
      <c r="L63" s="211"/>
      <c r="M63" s="211"/>
      <c r="N63" s="211"/>
      <c r="Q63" s="18"/>
      <c r="IA63" s="146"/>
    </row>
    <row r="64" spans="1:235" s="101" customFormat="1" ht="24.75" customHeight="1" x14ac:dyDescent="0.25">
      <c r="A64" s="16"/>
      <c r="C64" s="211"/>
      <c r="D64" s="481"/>
      <c r="E64" s="482"/>
      <c r="F64" s="482"/>
      <c r="G64" s="482"/>
      <c r="H64" s="482"/>
      <c r="I64" s="482"/>
      <c r="J64" s="482"/>
      <c r="K64" s="482"/>
      <c r="L64" s="482"/>
      <c r="M64" s="483"/>
      <c r="N64" s="223"/>
      <c r="O64" s="220"/>
      <c r="P64" s="220"/>
      <c r="Q64" s="18"/>
      <c r="IA64" s="146"/>
    </row>
    <row r="65" spans="1:235" s="101" customFormat="1" ht="13.9" customHeight="1" x14ac:dyDescent="0.25">
      <c r="A65" s="16"/>
      <c r="C65" s="211"/>
      <c r="D65" s="211"/>
      <c r="E65" s="211"/>
      <c r="F65" s="211"/>
      <c r="G65" s="211"/>
      <c r="H65" s="211"/>
      <c r="I65" s="211"/>
      <c r="J65" s="213"/>
      <c r="K65" s="211"/>
      <c r="L65" s="211"/>
      <c r="M65" s="224" t="s">
        <v>800</v>
      </c>
      <c r="N65" s="211"/>
      <c r="P65" s="35"/>
      <c r="Q65" s="18"/>
      <c r="IA65" s="146"/>
    </row>
    <row r="66" spans="1:235" s="101" customFormat="1" ht="5.45" customHeight="1" x14ac:dyDescent="0.25">
      <c r="A66" s="16"/>
      <c r="J66" s="22"/>
      <c r="Q66" s="18"/>
      <c r="IA66" s="146"/>
    </row>
    <row r="67" spans="1:235" s="101" customFormat="1" ht="15.6" customHeight="1" x14ac:dyDescent="0.25">
      <c r="A67" s="16"/>
      <c r="C67" s="211"/>
      <c r="D67" s="211"/>
      <c r="E67" s="211"/>
      <c r="F67" s="211"/>
      <c r="G67" s="211"/>
      <c r="H67" s="218" t="s">
        <v>807</v>
      </c>
      <c r="I67" s="345"/>
      <c r="J67" s="213"/>
      <c r="K67" s="211"/>
      <c r="L67" s="211"/>
      <c r="M67" s="222"/>
      <c r="N67" s="211"/>
      <c r="P67" s="35"/>
      <c r="Q67" s="18"/>
      <c r="IA67" s="146"/>
    </row>
    <row r="68" spans="1:235" s="101" customFormat="1" ht="5.45" customHeight="1" x14ac:dyDescent="0.25">
      <c r="A68" s="16"/>
      <c r="C68" s="211"/>
      <c r="D68" s="211"/>
      <c r="E68" s="211"/>
      <c r="F68" s="211"/>
      <c r="G68" s="211"/>
      <c r="H68" s="211"/>
      <c r="I68" s="211"/>
      <c r="J68" s="213"/>
      <c r="K68" s="211"/>
      <c r="L68" s="211"/>
      <c r="M68" s="211"/>
      <c r="N68" s="211"/>
      <c r="Q68" s="18"/>
      <c r="IA68" s="146"/>
    </row>
    <row r="69" spans="1:235" s="101" customFormat="1" ht="24.75" customHeight="1" x14ac:dyDescent="0.25">
      <c r="A69" s="16"/>
      <c r="C69" s="211"/>
      <c r="D69" s="211"/>
      <c r="E69" s="211"/>
      <c r="F69" s="222" t="s">
        <v>801</v>
      </c>
      <c r="G69" s="481"/>
      <c r="H69" s="482"/>
      <c r="I69" s="482"/>
      <c r="J69" s="482"/>
      <c r="K69" s="482"/>
      <c r="L69" s="482"/>
      <c r="M69" s="483"/>
      <c r="N69" s="211"/>
      <c r="Q69" s="18"/>
      <c r="IA69" s="146"/>
    </row>
    <row r="70" spans="1:235" s="101" customFormat="1" ht="13.9" customHeight="1" x14ac:dyDescent="0.25">
      <c r="A70" s="16"/>
      <c r="C70" s="211"/>
      <c r="D70" s="211"/>
      <c r="E70" s="211"/>
      <c r="F70" s="211"/>
      <c r="G70" s="211"/>
      <c r="H70" s="211"/>
      <c r="I70" s="211"/>
      <c r="J70" s="213"/>
      <c r="K70" s="211"/>
      <c r="L70" s="211"/>
      <c r="M70" s="224" t="s">
        <v>800</v>
      </c>
      <c r="N70" s="211"/>
      <c r="P70" s="35"/>
      <c r="Q70" s="18"/>
      <c r="IA70" s="146"/>
    </row>
    <row r="71" spans="1:235" s="101" customFormat="1" ht="5.45" customHeight="1" x14ac:dyDescent="0.25">
      <c r="A71" s="16"/>
      <c r="J71" s="22"/>
      <c r="Q71" s="18"/>
      <c r="IA71" s="146"/>
    </row>
    <row r="72" spans="1:235" s="241" customFormat="1" ht="13.9" customHeight="1" x14ac:dyDescent="0.25">
      <c r="A72" s="148"/>
      <c r="C72" s="214"/>
      <c r="D72" s="215"/>
      <c r="E72" s="215"/>
      <c r="F72" s="215" t="s">
        <v>122</v>
      </c>
      <c r="G72" s="215"/>
      <c r="H72" s="215"/>
      <c r="I72" s="215"/>
      <c r="J72" s="215"/>
      <c r="K72" s="215" t="s">
        <v>122</v>
      </c>
      <c r="L72" s="215"/>
      <c r="M72" s="215"/>
      <c r="N72" s="215"/>
      <c r="Q72" s="18"/>
      <c r="IA72" s="150"/>
    </row>
    <row r="73" spans="1:235" s="241" customFormat="1" ht="24.75" customHeight="1" x14ac:dyDescent="0.25">
      <c r="A73" s="148"/>
      <c r="C73" s="215"/>
      <c r="D73" s="215"/>
      <c r="E73" s="216" t="s">
        <v>802</v>
      </c>
      <c r="F73" s="481"/>
      <c r="G73" s="528"/>
      <c r="H73" s="215"/>
      <c r="I73" s="216"/>
      <c r="J73" s="217" t="s">
        <v>808</v>
      </c>
      <c r="K73" s="481"/>
      <c r="L73" s="528"/>
      <c r="M73" s="216"/>
      <c r="N73" s="219"/>
      <c r="Q73" s="18"/>
      <c r="IA73" s="150"/>
    </row>
    <row r="74" spans="1:235" s="101" customFormat="1" ht="5.45" customHeight="1" x14ac:dyDescent="0.25">
      <c r="A74" s="16"/>
      <c r="C74" s="211"/>
      <c r="D74" s="211"/>
      <c r="E74" s="211"/>
      <c r="F74" s="211"/>
      <c r="G74" s="211"/>
      <c r="H74" s="211"/>
      <c r="I74" s="211"/>
      <c r="J74" s="213"/>
      <c r="K74" s="211"/>
      <c r="L74" s="211"/>
      <c r="M74" s="211"/>
      <c r="N74" s="211"/>
      <c r="Q74" s="18"/>
      <c r="IA74" s="146"/>
    </row>
    <row r="75" spans="1:235" s="101" customFormat="1" ht="5.45" customHeight="1" x14ac:dyDescent="0.25">
      <c r="A75" s="16"/>
      <c r="J75" s="22"/>
      <c r="Q75" s="18"/>
      <c r="IA75" s="146"/>
    </row>
    <row r="76" spans="1:235" s="101" customFormat="1" ht="5.45" customHeight="1" x14ac:dyDescent="0.25">
      <c r="A76" s="16"/>
      <c r="J76" s="22"/>
      <c r="Q76" s="18"/>
      <c r="IA76" s="146"/>
    </row>
    <row r="77" spans="1:235" s="241" customFormat="1" ht="13.9" customHeight="1" x14ac:dyDescent="0.25">
      <c r="A77" s="148"/>
      <c r="C77" s="215"/>
      <c r="D77" s="215"/>
      <c r="E77" s="215"/>
      <c r="F77" s="209" t="s">
        <v>828</v>
      </c>
      <c r="G77" s="215"/>
      <c r="H77" s="215"/>
      <c r="I77" s="209" t="s">
        <v>829</v>
      </c>
      <c r="J77" s="215"/>
      <c r="K77" s="215"/>
      <c r="L77" s="209" t="s">
        <v>830</v>
      </c>
      <c r="M77" s="215"/>
      <c r="N77" s="215"/>
      <c r="Q77" s="18"/>
      <c r="IA77" s="150"/>
    </row>
    <row r="78" spans="1:235" s="241" customFormat="1" ht="24.75" customHeight="1" x14ac:dyDescent="0.25">
      <c r="A78" s="148"/>
      <c r="C78" s="215"/>
      <c r="D78" s="215"/>
      <c r="E78" s="218" t="s">
        <v>752</v>
      </c>
      <c r="F78" s="481"/>
      <c r="G78" s="528"/>
      <c r="H78" s="215"/>
      <c r="I78" s="481"/>
      <c r="J78" s="528"/>
      <c r="K78" s="215"/>
      <c r="L78" s="481"/>
      <c r="M78" s="528"/>
      <c r="N78" s="219"/>
      <c r="Q78" s="18"/>
      <c r="IA78" s="150"/>
    </row>
    <row r="79" spans="1:235" s="101" customFormat="1" ht="5.45" customHeight="1" x14ac:dyDescent="0.25">
      <c r="A79" s="16"/>
      <c r="C79" s="211"/>
      <c r="D79" s="211"/>
      <c r="E79" s="211"/>
      <c r="F79" s="211"/>
      <c r="G79" s="211"/>
      <c r="H79" s="211"/>
      <c r="I79" s="211"/>
      <c r="J79" s="213"/>
      <c r="K79" s="211"/>
      <c r="L79" s="211"/>
      <c r="M79" s="211"/>
      <c r="N79" s="211"/>
      <c r="Q79" s="18"/>
      <c r="IA79" s="146"/>
    </row>
    <row r="80" spans="1:235" s="241" customFormat="1" ht="13.9" customHeight="1" x14ac:dyDescent="0.25">
      <c r="A80" s="148"/>
      <c r="C80" s="215"/>
      <c r="D80" s="215"/>
      <c r="E80" s="215"/>
      <c r="F80" s="209" t="s">
        <v>828</v>
      </c>
      <c r="G80" s="215"/>
      <c r="H80" s="215"/>
      <c r="I80" s="209" t="s">
        <v>829</v>
      </c>
      <c r="J80" s="215"/>
      <c r="K80" s="215"/>
      <c r="L80" s="209" t="s">
        <v>830</v>
      </c>
      <c r="M80" s="215"/>
      <c r="N80" s="215"/>
      <c r="Q80" s="18"/>
      <c r="IA80" s="150"/>
    </row>
    <row r="81" spans="1:235" s="241" customFormat="1" ht="24.75" customHeight="1" x14ac:dyDescent="0.25">
      <c r="A81" s="148"/>
      <c r="C81" s="215"/>
      <c r="D81" s="215"/>
      <c r="E81" s="218" t="s">
        <v>809</v>
      </c>
      <c r="F81" s="481"/>
      <c r="G81" s="528"/>
      <c r="H81" s="215"/>
      <c r="I81" s="481"/>
      <c r="J81" s="528"/>
      <c r="K81" s="215"/>
      <c r="L81" s="481"/>
      <c r="M81" s="528"/>
      <c r="N81" s="219"/>
      <c r="Q81" s="18"/>
      <c r="IA81" s="150"/>
    </row>
    <row r="82" spans="1:235" s="101" customFormat="1" ht="5.45" customHeight="1" x14ac:dyDescent="0.25">
      <c r="A82" s="16"/>
      <c r="C82" s="211"/>
      <c r="D82" s="211"/>
      <c r="E82" s="211"/>
      <c r="F82" s="211"/>
      <c r="G82" s="211"/>
      <c r="H82" s="211"/>
      <c r="I82" s="211"/>
      <c r="J82" s="213"/>
      <c r="K82" s="211"/>
      <c r="L82" s="211"/>
      <c r="M82" s="211"/>
      <c r="N82" s="211"/>
      <c r="Q82" s="18"/>
      <c r="IA82" s="146"/>
    </row>
    <row r="83" spans="1:235" s="101" customFormat="1" ht="5.45" customHeight="1" x14ac:dyDescent="0.25">
      <c r="A83" s="16"/>
      <c r="J83" s="22"/>
      <c r="Q83" s="18"/>
      <c r="IA83" s="146"/>
    </row>
    <row r="84" spans="1:235" s="241" customFormat="1" ht="13.9" customHeight="1" x14ac:dyDescent="0.25">
      <c r="A84" s="148"/>
      <c r="B84" s="215"/>
      <c r="C84" s="215"/>
      <c r="D84" s="215"/>
      <c r="E84" s="215"/>
      <c r="F84" s="215" t="s">
        <v>122</v>
      </c>
      <c r="G84" s="215"/>
      <c r="H84" s="215"/>
      <c r="I84" s="215"/>
      <c r="J84" s="215"/>
      <c r="K84" s="215"/>
      <c r="L84" s="215"/>
      <c r="M84" s="215"/>
      <c r="N84" s="215"/>
      <c r="Q84" s="18"/>
      <c r="IA84" s="150"/>
    </row>
    <row r="85" spans="1:235" s="241" customFormat="1" ht="24.75" customHeight="1" x14ac:dyDescent="0.25">
      <c r="A85" s="148"/>
      <c r="B85" s="215"/>
      <c r="C85" s="215"/>
      <c r="D85" s="215"/>
      <c r="E85" s="218" t="s">
        <v>770</v>
      </c>
      <c r="F85" s="481"/>
      <c r="G85" s="482"/>
      <c r="H85" s="482"/>
      <c r="I85" s="482"/>
      <c r="J85" s="482"/>
      <c r="K85" s="482"/>
      <c r="L85" s="482"/>
      <c r="M85" s="483"/>
      <c r="N85" s="219"/>
      <c r="Q85" s="18"/>
      <c r="IA85" s="150"/>
    </row>
    <row r="86" spans="1:235" s="101" customFormat="1" ht="5.45" customHeight="1" x14ac:dyDescent="0.25">
      <c r="A86" s="16"/>
      <c r="B86" s="211"/>
      <c r="C86" s="211"/>
      <c r="D86" s="211"/>
      <c r="E86" s="211"/>
      <c r="F86" s="211"/>
      <c r="G86" s="211"/>
      <c r="H86" s="211"/>
      <c r="I86" s="211"/>
      <c r="J86" s="213"/>
      <c r="K86" s="211"/>
      <c r="L86" s="211"/>
      <c r="M86" s="211"/>
      <c r="N86" s="211"/>
      <c r="Q86" s="18"/>
      <c r="IA86" s="146"/>
    </row>
    <row r="87" spans="1:235" s="241" customFormat="1" ht="24.75" customHeight="1" x14ac:dyDescent="0.25">
      <c r="A87" s="148"/>
      <c r="B87" s="215"/>
      <c r="C87" s="215"/>
      <c r="D87" s="215"/>
      <c r="E87" s="218"/>
      <c r="F87" s="216" t="s">
        <v>774</v>
      </c>
      <c r="G87" s="538"/>
      <c r="H87" s="539"/>
      <c r="I87" s="539"/>
      <c r="J87" s="539"/>
      <c r="K87" s="539"/>
      <c r="L87" s="539"/>
      <c r="M87" s="540"/>
      <c r="N87" s="219"/>
      <c r="Q87" s="18"/>
      <c r="IA87" s="150"/>
    </row>
    <row r="88" spans="1:235" s="101" customFormat="1" ht="5.45" customHeight="1" x14ac:dyDescent="0.25">
      <c r="A88" s="16"/>
      <c r="B88" s="211"/>
      <c r="C88" s="211"/>
      <c r="D88" s="211"/>
      <c r="E88" s="211"/>
      <c r="F88" s="211"/>
      <c r="G88" s="211"/>
      <c r="H88" s="211"/>
      <c r="I88" s="211"/>
      <c r="J88" s="213"/>
      <c r="K88" s="211"/>
      <c r="L88" s="211"/>
      <c r="M88" s="211"/>
      <c r="N88" s="211"/>
      <c r="Q88" s="18"/>
      <c r="IA88" s="146"/>
    </row>
    <row r="89" spans="1:235" s="101" customFormat="1" ht="6" customHeight="1" x14ac:dyDescent="0.25">
      <c r="A89" s="16"/>
      <c r="J89" s="22"/>
      <c r="Q89" s="18"/>
      <c r="IA89" s="146"/>
    </row>
    <row r="90" spans="1:235" s="101" customFormat="1" ht="6" customHeight="1" x14ac:dyDescent="0.25">
      <c r="A90" s="16"/>
      <c r="C90" s="211"/>
      <c r="D90" s="211"/>
      <c r="E90" s="211"/>
      <c r="F90" s="211"/>
      <c r="G90" s="211"/>
      <c r="H90" s="211"/>
      <c r="I90" s="211"/>
      <c r="J90" s="213"/>
      <c r="K90" s="211"/>
      <c r="L90" s="211"/>
      <c r="M90" s="211"/>
      <c r="N90" s="211"/>
      <c r="O90" s="211"/>
      <c r="P90" s="211"/>
      <c r="Q90" s="18"/>
      <c r="IA90" s="146"/>
    </row>
    <row r="91" spans="1:235" s="241" customFormat="1" ht="24.75" customHeight="1" x14ac:dyDescent="0.25">
      <c r="A91" s="148"/>
      <c r="C91" s="215"/>
      <c r="D91" s="215"/>
      <c r="E91" s="215"/>
      <c r="F91" s="215"/>
      <c r="G91" s="306"/>
      <c r="H91" s="218" t="s">
        <v>1176</v>
      </c>
      <c r="I91" s="506"/>
      <c r="J91" s="537"/>
      <c r="K91" s="537"/>
      <c r="L91" s="537"/>
      <c r="M91" s="537"/>
      <c r="N91" s="537"/>
      <c r="O91" s="507"/>
      <c r="P91" s="215"/>
      <c r="Q91" s="18"/>
      <c r="IA91" s="150"/>
    </row>
    <row r="92" spans="1:235" s="101" customFormat="1" ht="13.9" customHeight="1" x14ac:dyDescent="0.25">
      <c r="A92" s="16"/>
      <c r="C92" s="211"/>
      <c r="D92" s="211"/>
      <c r="E92" s="211"/>
      <c r="F92" s="211"/>
      <c r="G92" s="211"/>
      <c r="H92" s="211"/>
      <c r="I92" s="211"/>
      <c r="J92" s="213"/>
      <c r="K92" s="211"/>
      <c r="L92" s="211"/>
      <c r="M92" s="222"/>
      <c r="N92" s="224" t="s">
        <v>775</v>
      </c>
      <c r="O92" s="211"/>
      <c r="P92" s="224"/>
      <c r="Q92" s="18"/>
      <c r="IA92" s="146"/>
    </row>
    <row r="93" spans="1:235" s="101" customFormat="1" ht="6" customHeight="1" x14ac:dyDescent="0.25">
      <c r="A93" s="16"/>
      <c r="J93" s="22"/>
      <c r="Q93" s="18"/>
      <c r="IA93" s="146"/>
    </row>
    <row r="94" spans="1:235" s="241" customFormat="1" ht="6" customHeight="1" x14ac:dyDescent="0.25">
      <c r="A94" s="148"/>
      <c r="B94" s="151"/>
      <c r="C94" s="152"/>
      <c r="D94" s="152"/>
      <c r="E94" s="152"/>
      <c r="F94" s="152"/>
      <c r="G94" s="152"/>
      <c r="H94" s="152"/>
      <c r="I94" s="152"/>
      <c r="J94" s="152"/>
      <c r="K94" s="152"/>
      <c r="L94" s="152"/>
      <c r="M94" s="152"/>
      <c r="N94" s="152"/>
      <c r="O94" s="152"/>
      <c r="P94" s="153"/>
      <c r="Q94" s="149"/>
      <c r="IA94" s="150"/>
    </row>
    <row r="95" spans="1:235" s="101" customFormat="1" ht="15.75" customHeight="1" x14ac:dyDescent="0.25">
      <c r="A95" s="16"/>
      <c r="B95" s="134" t="s">
        <v>444</v>
      </c>
      <c r="C95" s="8"/>
      <c r="D95" s="5"/>
      <c r="E95" s="5"/>
      <c r="F95" s="5"/>
      <c r="G95" s="5"/>
      <c r="H95" s="10"/>
      <c r="I95" s="534"/>
      <c r="J95" s="534"/>
      <c r="K95" s="5"/>
      <c r="L95" s="5"/>
      <c r="M95" s="5"/>
      <c r="N95" s="5"/>
      <c r="O95" s="5"/>
      <c r="P95" s="50"/>
      <c r="Q95" s="131"/>
      <c r="IA95" s="146"/>
    </row>
    <row r="96" spans="1:235" s="101" customFormat="1" ht="13.9" customHeight="1" x14ac:dyDescent="0.25">
      <c r="A96" s="16"/>
      <c r="B96" s="174" t="s">
        <v>607</v>
      </c>
      <c r="J96" s="22"/>
      <c r="P96" s="154"/>
      <c r="Q96" s="18"/>
      <c r="IA96" s="146"/>
    </row>
    <row r="97" spans="1:235" s="101" customFormat="1" ht="15.75" customHeight="1" x14ac:dyDescent="0.25">
      <c r="A97" s="16"/>
      <c r="B97" s="49"/>
      <c r="C97" s="10" t="s">
        <v>81</v>
      </c>
      <c r="D97" s="481"/>
      <c r="E97" s="483"/>
      <c r="F97" s="17"/>
      <c r="G97" s="10" t="s">
        <v>79</v>
      </c>
      <c r="H97" s="104"/>
      <c r="I97" s="5"/>
      <c r="J97" s="10" t="s">
        <v>78</v>
      </c>
      <c r="K97" s="481"/>
      <c r="L97" s="482"/>
      <c r="M97" s="483"/>
      <c r="N97" s="5"/>
      <c r="O97" s="5"/>
      <c r="P97" s="50"/>
      <c r="Q97" s="18"/>
      <c r="IA97" s="146"/>
    </row>
    <row r="98" spans="1:235" s="101" customFormat="1" ht="6" customHeight="1" x14ac:dyDescent="0.25">
      <c r="A98" s="16"/>
      <c r="B98" s="49"/>
      <c r="C98" s="5"/>
      <c r="D98" s="5"/>
      <c r="E98" s="5"/>
      <c r="F98" s="5"/>
      <c r="G98" s="5"/>
      <c r="H98" s="5"/>
      <c r="I98" s="5"/>
      <c r="J98" s="5"/>
      <c r="K98" s="5"/>
      <c r="L98" s="5"/>
      <c r="M98" s="5"/>
      <c r="N98" s="5"/>
      <c r="O98" s="5"/>
      <c r="P98" s="50"/>
      <c r="Q98" s="18"/>
      <c r="IA98" s="146"/>
    </row>
    <row r="99" spans="1:235" s="101" customFormat="1" ht="15.75" customHeight="1" x14ac:dyDescent="0.25">
      <c r="A99" s="16"/>
      <c r="B99" s="49"/>
      <c r="C99" s="10" t="s">
        <v>82</v>
      </c>
      <c r="D99" s="506"/>
      <c r="E99" s="507"/>
      <c r="F99" s="5"/>
      <c r="G99" s="10" t="s">
        <v>803</v>
      </c>
      <c r="H99" s="481"/>
      <c r="I99" s="482"/>
      <c r="J99" s="482"/>
      <c r="K99" s="482"/>
      <c r="L99" s="482"/>
      <c r="M99" s="483"/>
      <c r="N99" s="5"/>
      <c r="O99" s="5"/>
      <c r="P99" s="50"/>
      <c r="Q99" s="18"/>
      <c r="IA99" s="146"/>
    </row>
    <row r="100" spans="1:235" s="101" customFormat="1" ht="6" customHeight="1" x14ac:dyDescent="0.25">
      <c r="A100" s="16"/>
      <c r="B100" s="49"/>
      <c r="C100" s="5"/>
      <c r="D100" s="5"/>
      <c r="E100" s="5"/>
      <c r="F100" s="5"/>
      <c r="G100" s="5"/>
      <c r="H100" s="5"/>
      <c r="I100" s="5"/>
      <c r="J100" s="5"/>
      <c r="K100" s="5"/>
      <c r="L100" s="5"/>
      <c r="M100" s="5"/>
      <c r="N100" s="5"/>
      <c r="O100" s="5"/>
      <c r="P100" s="50"/>
      <c r="Q100" s="18"/>
      <c r="IA100" s="146"/>
    </row>
    <row r="101" spans="1:235" s="101" customFormat="1" ht="15.75" customHeight="1" x14ac:dyDescent="0.25">
      <c r="A101" s="16"/>
      <c r="B101" s="49"/>
      <c r="C101" s="10" t="s">
        <v>83</v>
      </c>
      <c r="D101" s="473"/>
      <c r="E101" s="474"/>
      <c r="F101" s="5"/>
      <c r="G101" s="10" t="s">
        <v>80</v>
      </c>
      <c r="H101" s="473"/>
      <c r="I101" s="474"/>
      <c r="J101" s="5"/>
      <c r="K101" s="10" t="s">
        <v>77</v>
      </c>
      <c r="L101" s="546"/>
      <c r="M101" s="526"/>
      <c r="N101" s="526"/>
      <c r="O101" s="526"/>
      <c r="P101" s="474"/>
      <c r="Q101" s="18"/>
      <c r="IA101" s="146"/>
    </row>
    <row r="102" spans="1:235" s="101" customFormat="1" ht="11.45" customHeight="1" x14ac:dyDescent="0.25">
      <c r="A102" s="16"/>
      <c r="B102" s="49"/>
      <c r="C102" s="5"/>
      <c r="D102" s="5"/>
      <c r="E102" s="5"/>
      <c r="F102" s="5"/>
      <c r="G102" s="5"/>
      <c r="H102" s="206" t="s">
        <v>755</v>
      </c>
      <c r="I102" s="5"/>
      <c r="J102" s="5"/>
      <c r="K102" s="5"/>
      <c r="L102" s="5"/>
      <c r="M102" s="5"/>
      <c r="N102" s="5"/>
      <c r="O102" s="5"/>
      <c r="P102" s="50"/>
      <c r="Q102" s="18"/>
      <c r="IA102" s="146"/>
    </row>
    <row r="103" spans="1:235" s="9" customFormat="1" ht="15.75" customHeight="1" x14ac:dyDescent="0.25">
      <c r="A103" s="136"/>
      <c r="B103" s="155" t="s">
        <v>459</v>
      </c>
      <c r="C103" s="5"/>
      <c r="D103" s="5"/>
      <c r="E103" s="234"/>
      <c r="G103" s="5"/>
      <c r="H103" s="5"/>
      <c r="J103" s="5"/>
      <c r="K103" s="235"/>
      <c r="L103" s="235" t="s">
        <v>815</v>
      </c>
      <c r="O103" s="5"/>
      <c r="P103" s="50"/>
      <c r="Q103" s="137"/>
    </row>
    <row r="104" spans="1:235" s="101" customFormat="1" ht="13.9" customHeight="1" x14ac:dyDescent="0.25">
      <c r="A104" s="16"/>
      <c r="B104" s="49"/>
      <c r="C104" s="5"/>
      <c r="D104" s="5"/>
      <c r="E104" s="5"/>
      <c r="F104" s="5"/>
      <c r="G104" s="5"/>
      <c r="H104" s="5"/>
      <c r="I104" s="241" t="s">
        <v>122</v>
      </c>
      <c r="J104" s="5"/>
      <c r="K104" s="5"/>
      <c r="L104" s="5"/>
      <c r="O104" s="5"/>
      <c r="P104" s="50"/>
      <c r="Q104" s="18"/>
      <c r="IA104" s="146"/>
    </row>
    <row r="105" spans="1:235" s="9" customFormat="1" ht="15.6" customHeight="1" x14ac:dyDescent="0.25">
      <c r="A105" s="136"/>
      <c r="B105" s="49"/>
      <c r="C105" s="156"/>
      <c r="D105" s="156"/>
      <c r="E105" s="156"/>
      <c r="F105" s="156"/>
      <c r="G105" s="225"/>
      <c r="H105" s="207" t="s">
        <v>804</v>
      </c>
      <c r="I105" s="345"/>
      <c r="J105" s="5"/>
      <c r="L105" s="173" t="s">
        <v>597</v>
      </c>
      <c r="M105" s="518"/>
      <c r="N105" s="547"/>
      <c r="O105" s="5"/>
      <c r="P105" s="50"/>
      <c r="Q105" s="137"/>
    </row>
    <row r="106" spans="1:235" s="9" customFormat="1" ht="13.9" customHeight="1" x14ac:dyDescent="0.25">
      <c r="A106" s="136"/>
      <c r="B106" s="49"/>
      <c r="C106" s="5"/>
      <c r="D106" s="5"/>
      <c r="E106" s="5"/>
      <c r="F106" s="5"/>
      <c r="G106" s="5"/>
      <c r="J106" s="5"/>
      <c r="K106" s="11"/>
      <c r="L106" s="5"/>
      <c r="M106" s="15"/>
      <c r="N106" s="35" t="s">
        <v>776</v>
      </c>
      <c r="O106" s="5"/>
      <c r="P106" s="50"/>
      <c r="Q106" s="137"/>
    </row>
    <row r="107" spans="1:235" s="9" customFormat="1" ht="13.9" customHeight="1" x14ac:dyDescent="0.25">
      <c r="A107" s="136"/>
      <c r="B107" s="49"/>
      <c r="C107" s="5"/>
      <c r="D107" s="5"/>
      <c r="E107" s="5"/>
      <c r="F107" s="5"/>
      <c r="G107" s="5"/>
      <c r="H107" s="5"/>
      <c r="I107" s="241" t="s">
        <v>122</v>
      </c>
      <c r="J107" s="5"/>
      <c r="K107" s="11"/>
      <c r="L107" s="5"/>
      <c r="M107" s="5"/>
      <c r="O107" s="5"/>
      <c r="P107" s="133"/>
      <c r="Q107" s="137"/>
    </row>
    <row r="108" spans="1:235" s="9" customFormat="1" ht="15.6" customHeight="1" x14ac:dyDescent="0.25">
      <c r="A108" s="136"/>
      <c r="B108" s="49"/>
      <c r="D108" s="5"/>
      <c r="E108" s="5"/>
      <c r="F108" s="5"/>
      <c r="G108" s="5"/>
      <c r="H108" s="10" t="s">
        <v>598</v>
      </c>
      <c r="I108" s="345"/>
      <c r="K108" s="11"/>
      <c r="L108" s="5"/>
      <c r="M108" s="5"/>
      <c r="O108" s="5"/>
      <c r="P108" s="50"/>
      <c r="Q108" s="137"/>
    </row>
    <row r="109" spans="1:235" s="9" customFormat="1" ht="13.9" customHeight="1" x14ac:dyDescent="0.25">
      <c r="A109" s="136"/>
      <c r="B109" s="49"/>
      <c r="C109" s="5"/>
      <c r="D109" s="5"/>
      <c r="E109" s="5"/>
      <c r="F109" s="5"/>
      <c r="G109" s="5"/>
      <c r="H109" s="5"/>
      <c r="J109" s="128" t="s">
        <v>604</v>
      </c>
      <c r="K109" s="11"/>
      <c r="L109" s="5"/>
      <c r="M109" s="5"/>
      <c r="O109" s="5"/>
      <c r="P109" s="50"/>
      <c r="Q109" s="137"/>
    </row>
    <row r="110" spans="1:235" s="101" customFormat="1" ht="6" customHeight="1" x14ac:dyDescent="0.25">
      <c r="A110" s="16"/>
      <c r="B110" s="49"/>
      <c r="C110" s="5"/>
      <c r="D110" s="5"/>
      <c r="E110" s="5"/>
      <c r="F110" s="5"/>
      <c r="G110" s="5"/>
      <c r="H110" s="5"/>
      <c r="I110" s="5"/>
      <c r="J110" s="5"/>
      <c r="K110" s="5"/>
      <c r="L110" s="5"/>
      <c r="M110" s="5"/>
      <c r="O110" s="5"/>
      <c r="P110" s="50"/>
      <c r="Q110" s="18"/>
      <c r="IA110" s="146"/>
    </row>
    <row r="111" spans="1:235" s="9" customFormat="1" ht="15.6" customHeight="1" x14ac:dyDescent="0.25">
      <c r="A111" s="136"/>
      <c r="B111" s="49"/>
      <c r="C111" s="5"/>
      <c r="D111" s="5"/>
      <c r="E111" s="5"/>
      <c r="F111" s="5"/>
      <c r="G111" s="5"/>
      <c r="H111" s="170" t="s">
        <v>603</v>
      </c>
      <c r="I111" s="481"/>
      <c r="J111" s="483"/>
      <c r="K111" s="203" t="s">
        <v>751</v>
      </c>
      <c r="L111" s="5"/>
      <c r="M111" s="5"/>
      <c r="O111" s="5"/>
      <c r="P111" s="50"/>
      <c r="Q111" s="137"/>
    </row>
    <row r="112" spans="1:235" s="15" customFormat="1" ht="9.6" customHeight="1" x14ac:dyDescent="0.25">
      <c r="A112" s="16"/>
      <c r="B112" s="115"/>
      <c r="C112" s="17"/>
      <c r="D112" s="17"/>
      <c r="E112" s="17"/>
      <c r="F112" s="17"/>
      <c r="G112" s="17"/>
      <c r="H112" s="171"/>
      <c r="I112" s="171"/>
      <c r="K112" s="21"/>
      <c r="L112" s="17"/>
      <c r="M112" s="17"/>
      <c r="O112" s="17"/>
      <c r="P112" s="172"/>
      <c r="Q112" s="18"/>
    </row>
    <row r="113" spans="1:235" s="9" customFormat="1" ht="15.6" customHeight="1" x14ac:dyDescent="0.25">
      <c r="A113" s="136"/>
      <c r="B113" s="49"/>
      <c r="C113" s="5"/>
      <c r="D113" s="5"/>
      <c r="E113" s="5"/>
      <c r="F113" s="5"/>
      <c r="G113" s="5"/>
      <c r="H113" s="171"/>
      <c r="I113" s="170" t="s">
        <v>619</v>
      </c>
      <c r="J113" s="516" t="s">
        <v>457</v>
      </c>
      <c r="K113" s="516"/>
      <c r="L113" s="516"/>
      <c r="M113" s="516"/>
      <c r="N113" s="516"/>
      <c r="O113" s="5"/>
      <c r="P113" s="50"/>
      <c r="Q113" s="137"/>
    </row>
    <row r="114" spans="1:235" s="101" customFormat="1" ht="6" customHeight="1" x14ac:dyDescent="0.25">
      <c r="A114" s="16"/>
      <c r="B114" s="49"/>
      <c r="C114" s="5"/>
      <c r="D114" s="5"/>
      <c r="E114" s="5"/>
      <c r="F114" s="5"/>
      <c r="G114" s="5"/>
      <c r="H114" s="5"/>
      <c r="I114" s="5"/>
      <c r="J114" s="5"/>
      <c r="K114" s="5"/>
      <c r="L114" s="5"/>
      <c r="M114" s="5"/>
      <c r="N114" s="5"/>
      <c r="O114" s="5"/>
      <c r="P114" s="50"/>
      <c r="Q114" s="18"/>
      <c r="IA114" s="146"/>
    </row>
    <row r="115" spans="1:235" s="241" customFormat="1" ht="13.9" customHeight="1" x14ac:dyDescent="0.25">
      <c r="A115" s="148"/>
      <c r="B115" s="157"/>
      <c r="F115" s="241" t="s">
        <v>122</v>
      </c>
      <c r="P115" s="158"/>
      <c r="Q115" s="149"/>
      <c r="IA115" s="150"/>
    </row>
    <row r="116" spans="1:235" s="241" customFormat="1" ht="15" customHeight="1" x14ac:dyDescent="0.25">
      <c r="A116" s="148"/>
      <c r="B116" s="120" t="s">
        <v>452</v>
      </c>
      <c r="C116" s="113"/>
      <c r="D116" s="113"/>
      <c r="E116" s="323"/>
      <c r="F116" s="348"/>
      <c r="G116" s="159" t="s">
        <v>451</v>
      </c>
      <c r="H116" s="323"/>
      <c r="I116" s="323"/>
      <c r="J116" s="323"/>
      <c r="K116" s="323"/>
      <c r="L116" s="323"/>
      <c r="M116" s="323"/>
      <c r="N116" s="323"/>
      <c r="O116" s="323"/>
      <c r="P116" s="158"/>
      <c r="Q116" s="149"/>
      <c r="IA116" s="150"/>
    </row>
    <row r="117" spans="1:235" s="101" customFormat="1" ht="13.9" customHeight="1" x14ac:dyDescent="0.25">
      <c r="A117" s="16"/>
      <c r="B117" s="160"/>
      <c r="E117" s="323" t="s">
        <v>122</v>
      </c>
      <c r="F117" s="161"/>
      <c r="G117" s="161"/>
      <c r="H117" s="161"/>
      <c r="I117" s="161"/>
      <c r="J117" s="22"/>
      <c r="P117" s="154"/>
      <c r="Q117" s="18"/>
      <c r="IA117" s="146"/>
    </row>
    <row r="118" spans="1:235" s="101" customFormat="1" ht="15.75" customHeight="1" x14ac:dyDescent="0.25">
      <c r="A118" s="16"/>
      <c r="B118" s="53"/>
      <c r="D118" s="10" t="s">
        <v>761</v>
      </c>
      <c r="E118" s="481"/>
      <c r="F118" s="482"/>
      <c r="G118" s="482"/>
      <c r="H118" s="483"/>
      <c r="I118" s="350"/>
      <c r="K118" s="10" t="s">
        <v>601</v>
      </c>
      <c r="L118" s="481"/>
      <c r="M118" s="482"/>
      <c r="N118" s="482"/>
      <c r="O118" s="482"/>
      <c r="P118" s="483"/>
      <c r="Q118" s="18"/>
      <c r="IA118" s="146"/>
    </row>
    <row r="119" spans="1:235" s="101" customFormat="1" ht="13.9" customHeight="1" x14ac:dyDescent="0.25">
      <c r="A119" s="16"/>
      <c r="B119" s="54"/>
      <c r="C119" s="17"/>
      <c r="D119" s="17"/>
      <c r="E119" s="17"/>
      <c r="G119" s="22"/>
      <c r="H119" s="323" t="s">
        <v>122</v>
      </c>
      <c r="I119" s="62"/>
      <c r="J119" s="62"/>
      <c r="K119" s="161"/>
      <c r="L119" s="35"/>
      <c r="M119" s="17"/>
      <c r="N119" s="17"/>
      <c r="O119" s="17"/>
      <c r="P119" s="154"/>
      <c r="Q119" s="18"/>
      <c r="IA119" s="146"/>
    </row>
    <row r="120" spans="1:235" s="101" customFormat="1" ht="15.75" customHeight="1" x14ac:dyDescent="0.25">
      <c r="A120" s="16"/>
      <c r="B120" s="53"/>
      <c r="C120" s="10" t="s">
        <v>84</v>
      </c>
      <c r="D120" s="481"/>
      <c r="E120" s="482"/>
      <c r="F120" s="483"/>
      <c r="G120" s="10" t="s">
        <v>85</v>
      </c>
      <c r="H120" s="481"/>
      <c r="I120" s="482"/>
      <c r="J120" s="482"/>
      <c r="K120" s="483"/>
      <c r="L120" s="19"/>
      <c r="M120" s="17"/>
      <c r="N120" s="17"/>
      <c r="O120" s="17"/>
      <c r="P120" s="154"/>
      <c r="Q120" s="18"/>
      <c r="IA120" s="146"/>
    </row>
    <row r="121" spans="1:235" s="101" customFormat="1" ht="6.75" customHeight="1" x14ac:dyDescent="0.25">
      <c r="A121" s="16"/>
      <c r="B121" s="162"/>
      <c r="C121" s="55"/>
      <c r="D121" s="55"/>
      <c r="E121" s="55"/>
      <c r="F121" s="163"/>
      <c r="G121" s="56"/>
      <c r="H121" s="55"/>
      <c r="I121" s="55"/>
      <c r="J121" s="55"/>
      <c r="K121" s="163"/>
      <c r="L121" s="164"/>
      <c r="M121" s="55"/>
      <c r="N121" s="55"/>
      <c r="O121" s="55"/>
      <c r="P121" s="165"/>
      <c r="Q121" s="18"/>
      <c r="IA121" s="146"/>
    </row>
    <row r="122" spans="1:235" s="241" customFormat="1" ht="6" customHeight="1" x14ac:dyDescent="0.25">
      <c r="A122" s="148"/>
      <c r="B122" s="151"/>
      <c r="C122" s="152"/>
      <c r="D122" s="152"/>
      <c r="E122" s="152"/>
      <c r="F122" s="152"/>
      <c r="G122" s="152"/>
      <c r="H122" s="152"/>
      <c r="I122" s="152"/>
      <c r="J122" s="152"/>
      <c r="K122" s="152"/>
      <c r="L122" s="152"/>
      <c r="M122" s="152"/>
      <c r="N122" s="152"/>
      <c r="O122" s="152"/>
      <c r="P122" s="153"/>
      <c r="Q122" s="149"/>
      <c r="IA122" s="150"/>
    </row>
    <row r="123" spans="1:235" s="101" customFormat="1" ht="15.75" customHeight="1" x14ac:dyDescent="0.25">
      <c r="A123" s="16"/>
      <c r="B123" s="134" t="s">
        <v>445</v>
      </c>
      <c r="C123" s="8"/>
      <c r="D123" s="5"/>
      <c r="E123" s="5"/>
      <c r="F123" s="5"/>
      <c r="G123" s="5"/>
      <c r="H123" s="10"/>
      <c r="I123" s="534"/>
      <c r="J123" s="534"/>
      <c r="K123" s="5"/>
      <c r="L123" s="5"/>
      <c r="M123" s="5"/>
      <c r="N123" s="5"/>
      <c r="O123" s="5"/>
      <c r="P123" s="50"/>
      <c r="Q123" s="131"/>
      <c r="IA123" s="146"/>
    </row>
    <row r="124" spans="1:235" s="101" customFormat="1" ht="13.9" customHeight="1" x14ac:dyDescent="0.25">
      <c r="A124" s="16"/>
      <c r="B124" s="174" t="s">
        <v>608</v>
      </c>
      <c r="J124" s="22"/>
      <c r="P124" s="154"/>
      <c r="Q124" s="18"/>
      <c r="IA124" s="146"/>
    </row>
    <row r="125" spans="1:235" s="101" customFormat="1" ht="15.75" customHeight="1" x14ac:dyDescent="0.25">
      <c r="A125" s="16"/>
      <c r="B125" s="49"/>
      <c r="C125" s="10" t="s">
        <v>81</v>
      </c>
      <c r="D125" s="481"/>
      <c r="E125" s="483"/>
      <c r="F125" s="17"/>
      <c r="G125" s="10" t="s">
        <v>79</v>
      </c>
      <c r="H125" s="104"/>
      <c r="I125" s="5"/>
      <c r="J125" s="10" t="s">
        <v>78</v>
      </c>
      <c r="K125" s="481"/>
      <c r="L125" s="482"/>
      <c r="M125" s="483"/>
      <c r="N125" s="5"/>
      <c r="O125" s="5"/>
      <c r="P125" s="50"/>
      <c r="Q125" s="18"/>
      <c r="IA125" s="146"/>
    </row>
    <row r="126" spans="1:235" s="101" customFormat="1" ht="6" customHeight="1" x14ac:dyDescent="0.25">
      <c r="A126" s="16"/>
      <c r="B126" s="49"/>
      <c r="C126" s="5"/>
      <c r="D126" s="5"/>
      <c r="E126" s="5"/>
      <c r="F126" s="5"/>
      <c r="G126" s="5"/>
      <c r="H126" s="5"/>
      <c r="I126" s="5"/>
      <c r="J126" s="5"/>
      <c r="K126" s="5"/>
      <c r="L126" s="5"/>
      <c r="M126" s="5"/>
      <c r="N126" s="5"/>
      <c r="O126" s="5"/>
      <c r="P126" s="50"/>
      <c r="Q126" s="18"/>
      <c r="IA126" s="146"/>
    </row>
    <row r="127" spans="1:235" s="101" customFormat="1" ht="15.75" customHeight="1" x14ac:dyDescent="0.25">
      <c r="A127" s="16"/>
      <c r="B127" s="49"/>
      <c r="C127" s="10" t="s">
        <v>82</v>
      </c>
      <c r="D127" s="506"/>
      <c r="E127" s="507"/>
      <c r="F127" s="5"/>
      <c r="G127" s="10" t="s">
        <v>754</v>
      </c>
      <c r="H127" s="481"/>
      <c r="I127" s="482"/>
      <c r="J127" s="482"/>
      <c r="K127" s="482"/>
      <c r="L127" s="482"/>
      <c r="M127" s="483"/>
      <c r="N127" s="5"/>
      <c r="O127" s="5"/>
      <c r="P127" s="50"/>
      <c r="Q127" s="18"/>
      <c r="IA127" s="146"/>
    </row>
    <row r="128" spans="1:235" s="101" customFormat="1" ht="6" customHeight="1" x14ac:dyDescent="0.25">
      <c r="A128" s="16"/>
      <c r="B128" s="49"/>
      <c r="C128" s="5"/>
      <c r="D128" s="5"/>
      <c r="E128" s="5"/>
      <c r="F128" s="5"/>
      <c r="G128" s="5"/>
      <c r="H128" s="5"/>
      <c r="I128" s="5"/>
      <c r="J128" s="5"/>
      <c r="K128" s="5"/>
      <c r="L128" s="5"/>
      <c r="M128" s="5"/>
      <c r="N128" s="5"/>
      <c r="O128" s="5"/>
      <c r="P128" s="50"/>
      <c r="Q128" s="18"/>
      <c r="IA128" s="146"/>
    </row>
    <row r="129" spans="1:235" s="101" customFormat="1" ht="15.75" customHeight="1" x14ac:dyDescent="0.25">
      <c r="A129" s="16"/>
      <c r="B129" s="49"/>
      <c r="C129" s="10" t="s">
        <v>83</v>
      </c>
      <c r="D129" s="473"/>
      <c r="E129" s="474"/>
      <c r="F129" s="5"/>
      <c r="G129" s="10" t="s">
        <v>80</v>
      </c>
      <c r="H129" s="473"/>
      <c r="I129" s="474"/>
      <c r="J129" s="5"/>
      <c r="K129" s="10" t="s">
        <v>77</v>
      </c>
      <c r="L129" s="546"/>
      <c r="M129" s="526"/>
      <c r="N129" s="526"/>
      <c r="O129" s="526"/>
      <c r="P129" s="474"/>
      <c r="Q129" s="18"/>
      <c r="IA129" s="146"/>
    </row>
    <row r="130" spans="1:235" s="101" customFormat="1" ht="11.45" customHeight="1" x14ac:dyDescent="0.25">
      <c r="A130" s="16"/>
      <c r="B130" s="49"/>
      <c r="C130" s="5"/>
      <c r="D130" s="5"/>
      <c r="E130" s="5"/>
      <c r="F130" s="5"/>
      <c r="G130" s="5"/>
      <c r="H130" s="206" t="s">
        <v>755</v>
      </c>
      <c r="I130" s="5"/>
      <c r="J130" s="5"/>
      <c r="K130" s="5"/>
      <c r="L130" s="5"/>
      <c r="M130" s="5"/>
      <c r="N130" s="5"/>
      <c r="O130" s="5"/>
      <c r="P130" s="50"/>
      <c r="Q130" s="18"/>
      <c r="IA130" s="146"/>
    </row>
    <row r="131" spans="1:235" s="9" customFormat="1" ht="15.75" customHeight="1" x14ac:dyDescent="0.25">
      <c r="A131" s="136"/>
      <c r="B131" s="155" t="s">
        <v>459</v>
      </c>
      <c r="C131" s="5"/>
      <c r="D131" s="5"/>
      <c r="E131" s="5"/>
      <c r="F131" s="5"/>
      <c r="G131" s="5"/>
      <c r="H131" s="5"/>
      <c r="J131" s="5"/>
      <c r="K131" s="5"/>
      <c r="L131" s="235" t="s">
        <v>815</v>
      </c>
      <c r="M131" s="5"/>
      <c r="O131" s="5"/>
      <c r="P131" s="50"/>
      <c r="Q131" s="137"/>
    </row>
    <row r="132" spans="1:235" s="101" customFormat="1" ht="13.9" customHeight="1" x14ac:dyDescent="0.25">
      <c r="A132" s="16"/>
      <c r="B132" s="49"/>
      <c r="C132" s="5"/>
      <c r="D132" s="5"/>
      <c r="E132" s="5"/>
      <c r="F132" s="5"/>
      <c r="G132" s="5"/>
      <c r="H132" s="5"/>
      <c r="I132" s="36" t="s">
        <v>122</v>
      </c>
      <c r="J132" s="5"/>
      <c r="K132" s="5"/>
      <c r="L132" s="5"/>
      <c r="M132" s="5"/>
      <c r="N132" s="5"/>
      <c r="O132" s="5"/>
      <c r="P132" s="50"/>
      <c r="Q132" s="18"/>
      <c r="IA132" s="146"/>
    </row>
    <row r="133" spans="1:235" s="9" customFormat="1" ht="15.6" customHeight="1" x14ac:dyDescent="0.25">
      <c r="A133" s="136"/>
      <c r="B133" s="49"/>
      <c r="C133" s="156"/>
      <c r="D133" s="156"/>
      <c r="E133" s="156"/>
      <c r="F133" s="156"/>
      <c r="G133" s="225"/>
      <c r="H133" s="207" t="s">
        <v>805</v>
      </c>
      <c r="I133" s="345"/>
      <c r="J133" s="5"/>
      <c r="L133" s="173" t="s">
        <v>597</v>
      </c>
      <c r="M133" s="518"/>
      <c r="N133" s="547"/>
      <c r="O133" s="5"/>
      <c r="P133" s="50"/>
      <c r="Q133" s="137"/>
    </row>
    <row r="134" spans="1:235" s="9" customFormat="1" ht="13.9" customHeight="1" x14ac:dyDescent="0.25">
      <c r="A134" s="136"/>
      <c r="B134" s="49"/>
      <c r="C134" s="5"/>
      <c r="D134" s="5"/>
      <c r="E134" s="5"/>
      <c r="F134" s="5"/>
      <c r="G134" s="5"/>
      <c r="J134" s="5"/>
      <c r="K134" s="11"/>
      <c r="L134" s="5"/>
      <c r="M134" s="15"/>
      <c r="N134" s="35" t="s">
        <v>776</v>
      </c>
      <c r="O134" s="5"/>
      <c r="P134" s="50"/>
      <c r="Q134" s="137"/>
    </row>
    <row r="135" spans="1:235" s="9" customFormat="1" ht="13.9" customHeight="1" x14ac:dyDescent="0.25">
      <c r="A135" s="136"/>
      <c r="B135" s="49"/>
      <c r="C135" s="5"/>
      <c r="D135" s="5"/>
      <c r="E135" s="5"/>
      <c r="F135" s="5"/>
      <c r="G135" s="5"/>
      <c r="H135" s="5"/>
      <c r="I135" s="241" t="s">
        <v>122</v>
      </c>
      <c r="J135" s="5"/>
      <c r="K135" s="11"/>
      <c r="L135" s="5"/>
      <c r="M135" s="5"/>
      <c r="O135" s="5"/>
      <c r="P135" s="133"/>
      <c r="Q135" s="137"/>
    </row>
    <row r="136" spans="1:235" s="9" customFormat="1" ht="15.6" customHeight="1" x14ac:dyDescent="0.25">
      <c r="A136" s="136"/>
      <c r="B136" s="49"/>
      <c r="D136" s="5"/>
      <c r="E136" s="5"/>
      <c r="F136" s="5"/>
      <c r="G136" s="5"/>
      <c r="H136" s="170" t="s">
        <v>599</v>
      </c>
      <c r="I136" s="345"/>
      <c r="K136" s="11"/>
      <c r="L136" s="5"/>
      <c r="M136" s="5"/>
      <c r="O136" s="5"/>
      <c r="P136" s="50"/>
      <c r="Q136" s="137"/>
    </row>
    <row r="137" spans="1:235" s="9" customFormat="1" ht="13.9" customHeight="1" x14ac:dyDescent="0.25">
      <c r="A137" s="136"/>
      <c r="B137" s="49"/>
      <c r="C137" s="5"/>
      <c r="D137" s="5"/>
      <c r="E137" s="5"/>
      <c r="F137" s="5"/>
      <c r="G137" s="5"/>
      <c r="H137" s="5"/>
      <c r="J137" s="128" t="s">
        <v>604</v>
      </c>
      <c r="K137" s="11"/>
      <c r="L137" s="5"/>
      <c r="M137" s="5"/>
      <c r="O137" s="5"/>
      <c r="P137" s="50"/>
      <c r="Q137" s="137"/>
    </row>
    <row r="138" spans="1:235" s="101" customFormat="1" ht="6" customHeight="1" x14ac:dyDescent="0.25">
      <c r="A138" s="16"/>
      <c r="B138" s="49"/>
      <c r="C138" s="5"/>
      <c r="D138" s="5"/>
      <c r="E138" s="5"/>
      <c r="F138" s="5"/>
      <c r="G138" s="5"/>
      <c r="H138" s="5"/>
      <c r="I138" s="5"/>
      <c r="J138" s="5"/>
      <c r="K138" s="5"/>
      <c r="L138" s="5"/>
      <c r="M138" s="5"/>
      <c r="O138" s="5"/>
      <c r="P138" s="50"/>
      <c r="Q138" s="18"/>
      <c r="IA138" s="146"/>
    </row>
    <row r="139" spans="1:235" s="9" customFormat="1" ht="15.6" customHeight="1" x14ac:dyDescent="0.25">
      <c r="A139" s="136"/>
      <c r="B139" s="49"/>
      <c r="C139" s="5"/>
      <c r="D139" s="5"/>
      <c r="E139" s="5"/>
      <c r="F139" s="5"/>
      <c r="G139" s="5"/>
      <c r="H139" s="170" t="s">
        <v>623</v>
      </c>
      <c r="I139" s="481"/>
      <c r="J139" s="548"/>
      <c r="K139" s="203" t="s">
        <v>751</v>
      </c>
      <c r="L139" s="5"/>
      <c r="M139" s="5"/>
      <c r="O139" s="5"/>
      <c r="P139" s="50"/>
      <c r="Q139" s="137"/>
    </row>
    <row r="140" spans="1:235" s="15" customFormat="1" ht="9.6" customHeight="1" x14ac:dyDescent="0.25">
      <c r="A140" s="16"/>
      <c r="B140" s="115"/>
      <c r="C140" s="17"/>
      <c r="D140" s="17"/>
      <c r="E140" s="17"/>
      <c r="F140" s="17"/>
      <c r="G140" s="17"/>
      <c r="H140" s="171"/>
      <c r="I140" s="171"/>
      <c r="K140" s="21"/>
      <c r="L140" s="17"/>
      <c r="M140" s="17"/>
      <c r="O140" s="17"/>
      <c r="P140" s="172"/>
      <c r="Q140" s="18"/>
    </row>
    <row r="141" spans="1:235" s="9" customFormat="1" ht="15.6" customHeight="1" x14ac:dyDescent="0.25">
      <c r="A141" s="136"/>
      <c r="B141" s="49"/>
      <c r="C141" s="5"/>
      <c r="D141" s="5"/>
      <c r="E141" s="5"/>
      <c r="F141" s="5"/>
      <c r="G141" s="5"/>
      <c r="H141" s="171"/>
      <c r="I141" s="170" t="s">
        <v>619</v>
      </c>
      <c r="J141" s="516" t="s">
        <v>457</v>
      </c>
      <c r="K141" s="516"/>
      <c r="L141" s="516"/>
      <c r="M141" s="516"/>
      <c r="N141" s="516"/>
      <c r="O141" s="5"/>
      <c r="P141" s="50"/>
      <c r="Q141" s="137"/>
    </row>
    <row r="142" spans="1:235" s="101" customFormat="1" ht="6" customHeight="1" x14ac:dyDescent="0.25">
      <c r="A142" s="16"/>
      <c r="B142" s="49"/>
      <c r="C142" s="5"/>
      <c r="D142" s="5"/>
      <c r="E142" s="5"/>
      <c r="F142" s="5"/>
      <c r="G142" s="5"/>
      <c r="H142" s="5"/>
      <c r="I142" s="5"/>
      <c r="J142" s="5"/>
      <c r="K142" s="5"/>
      <c r="L142" s="5"/>
      <c r="M142" s="5"/>
      <c r="N142" s="5"/>
      <c r="O142" s="5"/>
      <c r="P142" s="50"/>
      <c r="Q142" s="18"/>
      <c r="IA142" s="146"/>
    </row>
    <row r="143" spans="1:235" s="241" customFormat="1" ht="13.9" customHeight="1" x14ac:dyDescent="0.25">
      <c r="A143" s="148"/>
      <c r="B143" s="157"/>
      <c r="F143" s="241" t="s">
        <v>122</v>
      </c>
      <c r="P143" s="158"/>
      <c r="Q143" s="149"/>
      <c r="IA143" s="150"/>
    </row>
    <row r="144" spans="1:235" s="241" customFormat="1" ht="15" customHeight="1" x14ac:dyDescent="0.25">
      <c r="A144" s="148"/>
      <c r="B144" s="120" t="s">
        <v>452</v>
      </c>
      <c r="C144" s="113"/>
      <c r="D144" s="113"/>
      <c r="F144" s="352"/>
      <c r="G144" s="159" t="s">
        <v>451</v>
      </c>
      <c r="P144" s="158"/>
      <c r="Q144" s="149"/>
      <c r="IA144" s="150"/>
    </row>
    <row r="145" spans="1:235" s="101" customFormat="1" ht="13.9" customHeight="1" x14ac:dyDescent="0.25">
      <c r="A145" s="16"/>
      <c r="B145" s="160"/>
      <c r="E145" s="241" t="s">
        <v>122</v>
      </c>
      <c r="F145" s="161"/>
      <c r="G145" s="161"/>
      <c r="H145" s="161"/>
      <c r="I145" s="161"/>
      <c r="J145" s="22"/>
      <c r="P145" s="154"/>
      <c r="Q145" s="18"/>
      <c r="IA145" s="146"/>
    </row>
    <row r="146" spans="1:235" s="101" customFormat="1" ht="15.75" customHeight="1" x14ac:dyDescent="0.25">
      <c r="A146" s="16"/>
      <c r="B146" s="53"/>
      <c r="D146" s="10" t="s">
        <v>761</v>
      </c>
      <c r="E146" s="481"/>
      <c r="F146" s="482"/>
      <c r="G146" s="482"/>
      <c r="H146" s="483"/>
      <c r="I146" s="307"/>
      <c r="K146" s="10" t="s">
        <v>601</v>
      </c>
      <c r="L146" s="481"/>
      <c r="M146" s="482"/>
      <c r="N146" s="482"/>
      <c r="O146" s="482"/>
      <c r="P146" s="483"/>
      <c r="Q146" s="18"/>
      <c r="IA146" s="146"/>
    </row>
    <row r="147" spans="1:235" s="101" customFormat="1" ht="13.9" customHeight="1" x14ac:dyDescent="0.25">
      <c r="A147" s="16"/>
      <c r="B147" s="54"/>
      <c r="C147" s="17"/>
      <c r="D147" s="17"/>
      <c r="E147" s="17"/>
      <c r="G147" s="22"/>
      <c r="H147" s="241" t="s">
        <v>122</v>
      </c>
      <c r="I147" s="62"/>
      <c r="J147" s="62"/>
      <c r="K147" s="161"/>
      <c r="L147" s="35"/>
      <c r="M147" s="17"/>
      <c r="N147" s="17"/>
      <c r="O147" s="17"/>
      <c r="P147" s="154"/>
      <c r="Q147" s="18"/>
      <c r="IA147" s="146"/>
    </row>
    <row r="148" spans="1:235" s="101" customFormat="1" ht="15.75" customHeight="1" x14ac:dyDescent="0.25">
      <c r="A148" s="16"/>
      <c r="B148" s="53"/>
      <c r="C148" s="10" t="s">
        <v>84</v>
      </c>
      <c r="D148" s="481"/>
      <c r="E148" s="482"/>
      <c r="F148" s="483"/>
      <c r="G148" s="10" t="s">
        <v>85</v>
      </c>
      <c r="H148" s="481"/>
      <c r="I148" s="482"/>
      <c r="J148" s="482"/>
      <c r="K148" s="483"/>
      <c r="L148" s="19"/>
      <c r="M148" s="17"/>
      <c r="N148" s="17"/>
      <c r="O148" s="17"/>
      <c r="P148" s="154"/>
      <c r="Q148" s="18"/>
      <c r="IA148" s="146"/>
    </row>
    <row r="149" spans="1:235" s="101" customFormat="1" ht="6.75" customHeight="1" x14ac:dyDescent="0.25">
      <c r="A149" s="16"/>
      <c r="B149" s="162"/>
      <c r="C149" s="55"/>
      <c r="D149" s="55"/>
      <c r="E149" s="55"/>
      <c r="F149" s="163"/>
      <c r="G149" s="56"/>
      <c r="H149" s="55"/>
      <c r="I149" s="55"/>
      <c r="J149" s="55"/>
      <c r="K149" s="163"/>
      <c r="L149" s="164"/>
      <c r="M149" s="55"/>
      <c r="N149" s="55"/>
      <c r="O149" s="55"/>
      <c r="P149" s="165"/>
      <c r="Q149" s="18"/>
      <c r="IA149" s="146"/>
    </row>
    <row r="150" spans="1:235" s="101" customFormat="1" ht="6" customHeight="1" x14ac:dyDescent="0.25">
      <c r="A150" s="16"/>
      <c r="B150" s="26"/>
      <c r="C150" s="17"/>
      <c r="D150" s="17"/>
      <c r="E150" s="17"/>
      <c r="G150" s="22"/>
      <c r="H150" s="17"/>
      <c r="I150" s="17"/>
      <c r="J150" s="17"/>
      <c r="L150" s="26"/>
      <c r="M150" s="17"/>
      <c r="N150" s="17"/>
      <c r="O150" s="17"/>
      <c r="Q150" s="18"/>
      <c r="IA150" s="146"/>
    </row>
    <row r="151" spans="1:235" s="168" customFormat="1" ht="37.5" customHeight="1" thickBot="1" x14ac:dyDescent="0.3">
      <c r="A151" s="166"/>
      <c r="B151" s="515" t="s">
        <v>777</v>
      </c>
      <c r="C151" s="515"/>
      <c r="D151" s="515"/>
      <c r="E151" s="515"/>
      <c r="F151" s="515"/>
      <c r="G151" s="515"/>
      <c r="H151" s="515"/>
      <c r="I151" s="515"/>
      <c r="J151" s="515"/>
      <c r="K151" s="515"/>
      <c r="L151" s="515"/>
      <c r="M151" s="515"/>
      <c r="N151" s="515"/>
      <c r="O151" s="515"/>
      <c r="P151" s="515"/>
      <c r="Q151" s="167"/>
      <c r="R151" s="9"/>
    </row>
    <row r="152" spans="1:235" s="101" customFormat="1" ht="15.6" customHeight="1" x14ac:dyDescent="0.25">
      <c r="A152" s="17"/>
      <c r="B152" s="242"/>
      <c r="C152" s="100"/>
      <c r="Q152" s="17"/>
      <c r="IA152" s="146"/>
    </row>
    <row r="153" spans="1:235" s="101" customFormat="1" ht="27" customHeight="1" x14ac:dyDescent="0.25">
      <c r="A153" s="17"/>
      <c r="B153" s="242"/>
      <c r="C153" s="100"/>
      <c r="Q153" s="17"/>
      <c r="IA153" s="146"/>
    </row>
    <row r="154" spans="1:235" ht="27" customHeight="1" x14ac:dyDescent="0.3">
      <c r="B154" s="242"/>
      <c r="C154" s="100"/>
      <c r="D154" s="101"/>
      <c r="E154" s="101"/>
      <c r="F154" s="101"/>
    </row>
    <row r="155" spans="1:235" ht="27" customHeight="1" x14ac:dyDescent="0.3">
      <c r="B155" s="242"/>
      <c r="C155" s="100"/>
      <c r="D155" s="101"/>
      <c r="E155" s="101"/>
      <c r="F155" s="101"/>
    </row>
    <row r="156" spans="1:235" ht="27" customHeight="1" x14ac:dyDescent="0.3">
      <c r="B156" s="242"/>
      <c r="C156" s="100"/>
      <c r="D156" s="101"/>
      <c r="E156" s="101"/>
      <c r="F156" s="101"/>
    </row>
    <row r="157" spans="1:235" ht="27" customHeight="1" x14ac:dyDescent="0.3">
      <c r="B157" s="242"/>
      <c r="C157" s="100"/>
      <c r="D157" s="101"/>
      <c r="E157" s="101"/>
      <c r="F157" s="101"/>
    </row>
    <row r="158" spans="1:235" ht="27" customHeight="1" x14ac:dyDescent="0.3">
      <c r="B158" s="242"/>
      <c r="C158" s="100"/>
      <c r="D158" s="101"/>
      <c r="E158" s="101"/>
      <c r="F158" s="101"/>
    </row>
    <row r="159" spans="1:235" ht="27" customHeight="1" x14ac:dyDescent="0.3">
      <c r="B159" s="242"/>
      <c r="C159" s="100"/>
      <c r="D159" s="101"/>
      <c r="E159" s="101"/>
      <c r="F159" s="101"/>
    </row>
    <row r="160" spans="1:235" ht="27" customHeight="1" x14ac:dyDescent="0.3">
      <c r="B160" s="242"/>
      <c r="C160" s="100"/>
      <c r="D160" s="101"/>
      <c r="E160" s="101"/>
      <c r="F160" s="101"/>
    </row>
    <row r="161" spans="2:6" ht="27" customHeight="1" x14ac:dyDescent="0.3">
      <c r="B161" s="242"/>
      <c r="C161" s="100"/>
      <c r="D161" s="101"/>
      <c r="E161" s="101"/>
      <c r="F161" s="101"/>
    </row>
    <row r="162" spans="2:6" ht="27" customHeight="1" x14ac:dyDescent="0.3">
      <c r="B162" s="242"/>
      <c r="C162" s="100"/>
      <c r="D162" s="101"/>
      <c r="E162" s="101"/>
      <c r="F162" s="101"/>
    </row>
    <row r="163" spans="2:6" ht="27" customHeight="1" x14ac:dyDescent="0.3">
      <c r="B163" s="242"/>
      <c r="C163" s="100"/>
      <c r="D163" s="101"/>
      <c r="E163" s="101"/>
      <c r="F163" s="101"/>
    </row>
    <row r="164" spans="2:6" ht="27" customHeight="1" x14ac:dyDescent="0.3">
      <c r="B164" s="242"/>
      <c r="C164" s="26"/>
      <c r="D164" s="514"/>
      <c r="E164" s="514"/>
      <c r="F164" s="514"/>
    </row>
    <row r="165" spans="2:6" ht="27" customHeight="1" x14ac:dyDescent="0.3">
      <c r="B165" s="242"/>
      <c r="C165" s="22"/>
      <c r="D165" s="17"/>
      <c r="E165" s="17"/>
      <c r="F165" s="17"/>
    </row>
    <row r="166" spans="2:6" ht="27" customHeight="1" x14ac:dyDescent="0.3">
      <c r="B166" s="242"/>
      <c r="C166" s="19"/>
      <c r="D166" s="513"/>
      <c r="E166" s="513"/>
      <c r="F166" s="513"/>
    </row>
    <row r="167" spans="2:6" ht="27" customHeight="1" x14ac:dyDescent="0.3">
      <c r="B167" s="242"/>
      <c r="C167" s="22"/>
      <c r="D167" s="17"/>
      <c r="E167" s="17"/>
      <c r="F167" s="17"/>
    </row>
    <row r="168" spans="2:6" ht="27" customHeight="1" x14ac:dyDescent="0.3">
      <c r="B168" s="242"/>
      <c r="C168" s="19"/>
      <c r="D168" s="513"/>
      <c r="E168" s="513"/>
      <c r="F168" s="513"/>
    </row>
    <row r="169" spans="2:6" ht="27" customHeight="1" x14ac:dyDescent="0.3">
      <c r="B169" s="19"/>
      <c r="C169" s="22"/>
      <c r="D169" s="17"/>
      <c r="E169" s="17"/>
      <c r="F169" s="17"/>
    </row>
    <row r="170" spans="2:6" ht="27" customHeight="1" x14ac:dyDescent="0.3">
      <c r="B170" s="25"/>
      <c r="C170" s="19"/>
      <c r="D170" s="513"/>
      <c r="E170" s="513"/>
      <c r="F170" s="513"/>
    </row>
    <row r="171" spans="2:6" ht="27" customHeight="1" x14ac:dyDescent="0.3">
      <c r="C171" s="22"/>
      <c r="D171" s="17"/>
      <c r="E171" s="17"/>
      <c r="F171" s="17"/>
    </row>
    <row r="172" spans="2:6" ht="27" customHeight="1" x14ac:dyDescent="0.3"/>
    <row r="173" spans="2:6" ht="27" customHeight="1" x14ac:dyDescent="0.3"/>
    <row r="174" spans="2:6" ht="27" customHeight="1" x14ac:dyDescent="0.3"/>
    <row r="175" spans="2:6" ht="27" customHeight="1" x14ac:dyDescent="0.3"/>
    <row r="176" spans="2:6" ht="27" customHeight="1" x14ac:dyDescent="0.3"/>
    <row r="177" spans="4:240" ht="27" customHeight="1" x14ac:dyDescent="0.3">
      <c r="D177" s="5"/>
      <c r="E177" s="5"/>
      <c r="F177" s="5"/>
    </row>
    <row r="178" spans="4:240" ht="27" customHeight="1" x14ac:dyDescent="0.3">
      <c r="ID178" s="119" t="s">
        <v>667</v>
      </c>
      <c r="IF178" s="204" t="s">
        <v>767</v>
      </c>
    </row>
    <row r="179" spans="4:240" ht="27" customHeight="1" x14ac:dyDescent="0.3">
      <c r="ID179" s="119" t="s">
        <v>666</v>
      </c>
      <c r="IF179" s="205" t="s">
        <v>768</v>
      </c>
    </row>
    <row r="180" spans="4:240" ht="27" customHeight="1" x14ac:dyDescent="0.3">
      <c r="ID180" s="119" t="s">
        <v>668</v>
      </c>
      <c r="IF180" s="205" t="s">
        <v>769</v>
      </c>
    </row>
    <row r="181" spans="4:240" ht="27" customHeight="1" x14ac:dyDescent="0.3">
      <c r="ID181" s="119" t="s">
        <v>669</v>
      </c>
    </row>
    <row r="182" spans="4:240" ht="27" customHeight="1" x14ac:dyDescent="0.3">
      <c r="ID182" s="182" t="s">
        <v>753</v>
      </c>
      <c r="IF182" s="182" t="s">
        <v>771</v>
      </c>
    </row>
    <row r="183" spans="4:240" ht="27" customHeight="1" x14ac:dyDescent="0.3">
      <c r="IB183" s="15"/>
      <c r="IC183" s="15"/>
      <c r="ID183" s="98"/>
      <c r="IF183" s="182" t="s">
        <v>772</v>
      </c>
    </row>
    <row r="184" spans="4:240" ht="27" customHeight="1" x14ac:dyDescent="0.3">
      <c r="IB184" s="9"/>
      <c r="IC184" s="9"/>
      <c r="ID184" s="98"/>
      <c r="IF184" s="182" t="s">
        <v>1252</v>
      </c>
    </row>
    <row r="185" spans="4:240" ht="27" customHeight="1" x14ac:dyDescent="0.3">
      <c r="IB185" s="9"/>
      <c r="IC185" s="9"/>
      <c r="ID185" s="98"/>
      <c r="IF185" s="182" t="s">
        <v>773</v>
      </c>
    </row>
    <row r="186" spans="4:240" ht="27" customHeight="1" x14ac:dyDescent="0.3">
      <c r="IB186" s="9"/>
      <c r="IC186" s="9"/>
      <c r="ID186" s="99"/>
      <c r="IF186" s="182" t="s">
        <v>1172</v>
      </c>
    </row>
    <row r="187" spans="4:240" ht="27" customHeight="1" x14ac:dyDescent="0.3">
      <c r="IB187" s="9"/>
      <c r="IC187" s="9"/>
      <c r="ID187" s="94"/>
    </row>
    <row r="188" spans="4:240" ht="27" customHeight="1" x14ac:dyDescent="0.3">
      <c r="IB188" s="15"/>
      <c r="IC188" s="15"/>
      <c r="ID188" s="15"/>
    </row>
    <row r="189" spans="4:240" ht="27" customHeight="1" x14ac:dyDescent="0.3">
      <c r="IB189" s="9"/>
      <c r="IC189" s="9"/>
      <c r="ID189" s="9"/>
    </row>
    <row r="190" spans="4:240" ht="27" customHeight="1" x14ac:dyDescent="0.3">
      <c r="IB190" s="15"/>
      <c r="IC190" s="15"/>
      <c r="ID190" s="15"/>
    </row>
    <row r="191" spans="4:240" ht="27" customHeight="1" x14ac:dyDescent="0.3">
      <c r="IB191" s="9"/>
      <c r="IC191" s="9"/>
      <c r="ID191" s="9"/>
    </row>
    <row r="192" spans="4:240" ht="27" customHeight="1" x14ac:dyDescent="0.3">
      <c r="IB192" s="15"/>
      <c r="IC192" s="15"/>
      <c r="ID192" s="15"/>
    </row>
    <row r="193" spans="233:242" ht="27" customHeight="1" x14ac:dyDescent="0.3">
      <c r="HY193" s="114" t="s">
        <v>120</v>
      </c>
      <c r="IB193" s="93" t="s">
        <v>120</v>
      </c>
      <c r="IC193" s="9"/>
      <c r="ID193" s="412" t="s">
        <v>673</v>
      </c>
      <c r="IE193" s="176"/>
      <c r="IF193" s="347" t="s">
        <v>302</v>
      </c>
      <c r="IG193" s="178"/>
      <c r="IH193" s="178"/>
    </row>
    <row r="194" spans="233:242" ht="27" customHeight="1" x14ac:dyDescent="0.3">
      <c r="HY194" s="114" t="s">
        <v>121</v>
      </c>
      <c r="IB194" s="92" t="s">
        <v>121</v>
      </c>
      <c r="IC194" s="15"/>
      <c r="ID194" s="412" t="s">
        <v>1187</v>
      </c>
      <c r="IE194" s="176"/>
      <c r="IF194" s="347" t="s">
        <v>303</v>
      </c>
      <c r="IG194" s="178"/>
      <c r="IH194" s="178"/>
    </row>
    <row r="195" spans="233:242" ht="27" customHeight="1" x14ac:dyDescent="0.3">
      <c r="HY195" s="114" t="s">
        <v>450</v>
      </c>
      <c r="IB195" s="9"/>
      <c r="IC195" s="9"/>
      <c r="ID195" s="412" t="s">
        <v>119</v>
      </c>
      <c r="IE195" s="176"/>
      <c r="IF195" s="347" t="s">
        <v>304</v>
      </c>
      <c r="IG195" s="178"/>
      <c r="IH195" s="178"/>
    </row>
    <row r="196" spans="233:242" ht="27" customHeight="1" x14ac:dyDescent="0.3">
      <c r="HZ196" s="90" t="s">
        <v>125</v>
      </c>
      <c r="IA196" s="91" t="str">
        <f>PROPER(HZ196)</f>
        <v>Alabama</v>
      </c>
      <c r="IB196" s="90" t="s">
        <v>126</v>
      </c>
      <c r="IC196" s="15"/>
      <c r="ID196" s="412" t="s">
        <v>611</v>
      </c>
      <c r="IE196" s="176"/>
      <c r="IF196" s="347" t="s">
        <v>305</v>
      </c>
      <c r="IG196" s="178"/>
      <c r="IH196" s="178"/>
    </row>
    <row r="197" spans="233:242" ht="27" customHeight="1" x14ac:dyDescent="0.3">
      <c r="HZ197" s="90" t="s">
        <v>127</v>
      </c>
      <c r="IA197" s="91" t="str">
        <f t="shared" ref="IA197:IA254" si="0">PROPER(HZ197)</f>
        <v>Alaska</v>
      </c>
      <c r="IB197" s="90" t="s">
        <v>128</v>
      </c>
      <c r="IC197" s="9"/>
      <c r="ID197" s="412" t="s">
        <v>666</v>
      </c>
      <c r="IE197" s="176"/>
      <c r="IF197" s="347" t="s">
        <v>464</v>
      </c>
      <c r="IG197" s="178"/>
      <c r="IH197" s="178"/>
    </row>
    <row r="198" spans="233:242" ht="27" customHeight="1" x14ac:dyDescent="0.3">
      <c r="HZ198" s="90" t="s">
        <v>129</v>
      </c>
      <c r="IA198" s="91" t="str">
        <f t="shared" si="0"/>
        <v>American Samoa</v>
      </c>
      <c r="IB198" s="90" t="s">
        <v>130</v>
      </c>
      <c r="IC198" s="15"/>
      <c r="ID198" s="412" t="s">
        <v>678</v>
      </c>
      <c r="IE198" s="176"/>
      <c r="IF198" s="347" t="s">
        <v>1087</v>
      </c>
      <c r="IG198" s="178"/>
      <c r="IH198" s="178"/>
    </row>
    <row r="199" spans="233:242" ht="27" customHeight="1" x14ac:dyDescent="0.3">
      <c r="HZ199" s="90" t="s">
        <v>131</v>
      </c>
      <c r="IA199" s="91" t="str">
        <f t="shared" si="0"/>
        <v>Arizona</v>
      </c>
      <c r="IB199" s="90" t="s">
        <v>132</v>
      </c>
      <c r="IC199" s="9"/>
      <c r="ID199" s="412" t="s">
        <v>1189</v>
      </c>
      <c r="IE199" s="176"/>
      <c r="IF199" s="347" t="s">
        <v>306</v>
      </c>
      <c r="IG199" s="178"/>
      <c r="IH199" s="178"/>
    </row>
    <row r="200" spans="233:242" ht="27" customHeight="1" x14ac:dyDescent="0.3">
      <c r="HZ200" s="90" t="s">
        <v>133</v>
      </c>
      <c r="IA200" s="91" t="str">
        <f t="shared" si="0"/>
        <v>Arkansas</v>
      </c>
      <c r="IB200" s="90" t="s">
        <v>134</v>
      </c>
      <c r="IC200" s="15"/>
      <c r="ID200" s="412" t="s">
        <v>612</v>
      </c>
      <c r="IE200" s="176"/>
      <c r="IF200" s="347" t="s">
        <v>307</v>
      </c>
      <c r="IG200" s="178"/>
      <c r="IH200" s="178"/>
    </row>
    <row r="201" spans="233:242" ht="27" customHeight="1" x14ac:dyDescent="0.3">
      <c r="HZ201" s="90" t="s">
        <v>135</v>
      </c>
      <c r="IA201" s="91" t="str">
        <f t="shared" si="0"/>
        <v>California</v>
      </c>
      <c r="IB201" s="90" t="s">
        <v>136</v>
      </c>
      <c r="IC201" s="9"/>
      <c r="ID201" s="412" t="s">
        <v>674</v>
      </c>
      <c r="IE201" s="176"/>
      <c r="IF201" s="347" t="s">
        <v>308</v>
      </c>
      <c r="IG201" s="178"/>
      <c r="IH201" s="178"/>
    </row>
    <row r="202" spans="233:242" ht="27" customHeight="1" thickBot="1" x14ac:dyDescent="0.35">
      <c r="HZ202" s="90" t="s">
        <v>137</v>
      </c>
      <c r="IA202" s="91" t="str">
        <f t="shared" si="0"/>
        <v>Colorado</v>
      </c>
      <c r="IB202" s="90" t="s">
        <v>138</v>
      </c>
      <c r="IC202" s="15"/>
      <c r="ID202" s="413" t="s">
        <v>118</v>
      </c>
      <c r="IE202" s="176"/>
      <c r="IF202" s="347" t="s">
        <v>1088</v>
      </c>
      <c r="IG202" s="178"/>
      <c r="IH202" s="178"/>
    </row>
    <row r="203" spans="233:242" ht="27" customHeight="1" x14ac:dyDescent="0.3">
      <c r="HZ203" s="90" t="s">
        <v>139</v>
      </c>
      <c r="IA203" s="91" t="str">
        <f t="shared" si="0"/>
        <v>Connecticut</v>
      </c>
      <c r="IB203" s="90" t="s">
        <v>140</v>
      </c>
      <c r="IC203" s="37"/>
      <c r="ID203" s="412" t="s">
        <v>613</v>
      </c>
      <c r="IE203" s="176"/>
      <c r="IF203" s="347" t="s">
        <v>1089</v>
      </c>
      <c r="IG203" s="178"/>
      <c r="IH203" s="178"/>
    </row>
    <row r="204" spans="233:242" ht="27" customHeight="1" x14ac:dyDescent="0.3">
      <c r="HZ204" s="90" t="s">
        <v>141</v>
      </c>
      <c r="IA204" s="91" t="str">
        <f t="shared" si="0"/>
        <v>Delaware</v>
      </c>
      <c r="IB204" s="90" t="s">
        <v>142</v>
      </c>
      <c r="IC204" s="9"/>
      <c r="ID204" s="412" t="s">
        <v>1190</v>
      </c>
      <c r="IE204" s="176"/>
      <c r="IF204" s="347" t="s">
        <v>309</v>
      </c>
      <c r="IG204" s="178"/>
      <c r="IH204" s="178"/>
    </row>
    <row r="205" spans="233:242" ht="27" customHeight="1" x14ac:dyDescent="0.3">
      <c r="HZ205" s="90" t="s">
        <v>143</v>
      </c>
      <c r="IA205" s="91" t="str">
        <f t="shared" si="0"/>
        <v>District Of Columbia</v>
      </c>
      <c r="IB205" s="90" t="s">
        <v>144</v>
      </c>
      <c r="IC205" s="39"/>
      <c r="ID205" s="412" t="s">
        <v>675</v>
      </c>
      <c r="IE205" s="176"/>
      <c r="IF205" s="347" t="s">
        <v>627</v>
      </c>
      <c r="IG205" s="178"/>
      <c r="IH205" s="178"/>
    </row>
    <row r="206" spans="233:242" ht="27" customHeight="1" x14ac:dyDescent="0.3">
      <c r="HZ206" s="90" t="s">
        <v>145</v>
      </c>
      <c r="IA206" s="91" t="str">
        <f t="shared" si="0"/>
        <v>Federated States Of Micronesia</v>
      </c>
      <c r="IB206" s="90" t="s">
        <v>146</v>
      </c>
      <c r="IC206" s="9"/>
      <c r="ID206" s="412" t="s">
        <v>614</v>
      </c>
      <c r="IE206" s="176"/>
      <c r="IF206" s="347" t="s">
        <v>310</v>
      </c>
      <c r="IG206" s="178"/>
      <c r="IH206" s="178"/>
    </row>
    <row r="207" spans="233:242" ht="27" customHeight="1" x14ac:dyDescent="0.3">
      <c r="HZ207" s="90" t="s">
        <v>147</v>
      </c>
      <c r="IA207" s="91" t="str">
        <f t="shared" si="0"/>
        <v>Florida</v>
      </c>
      <c r="IB207" s="90" t="s">
        <v>148</v>
      </c>
      <c r="IC207" s="39"/>
      <c r="ID207" s="412" t="s">
        <v>676</v>
      </c>
      <c r="IE207" s="176"/>
      <c r="IF207" s="347" t="s">
        <v>465</v>
      </c>
      <c r="IG207" s="178"/>
      <c r="IH207" s="178"/>
    </row>
    <row r="208" spans="233:242" ht="27" customHeight="1" x14ac:dyDescent="0.3">
      <c r="HZ208" s="90" t="s">
        <v>149</v>
      </c>
      <c r="IA208" s="91" t="str">
        <f t="shared" si="0"/>
        <v>Georgia</v>
      </c>
      <c r="IB208" s="90" t="s">
        <v>150</v>
      </c>
      <c r="IC208" s="9"/>
      <c r="ID208" s="412" t="s">
        <v>1193</v>
      </c>
      <c r="IE208" s="176"/>
      <c r="IF208" s="347" t="s">
        <v>311</v>
      </c>
      <c r="IG208" s="178"/>
      <c r="IH208" s="178"/>
    </row>
    <row r="209" spans="234:242" ht="27" customHeight="1" x14ac:dyDescent="0.3">
      <c r="HZ209" s="90" t="s">
        <v>151</v>
      </c>
      <c r="IA209" s="91" t="str">
        <f t="shared" si="0"/>
        <v>Guam Gu</v>
      </c>
      <c r="IB209" s="90" t="s">
        <v>152</v>
      </c>
      <c r="IC209" s="40"/>
      <c r="ID209" s="412" t="s">
        <v>1191</v>
      </c>
      <c r="IE209" s="176"/>
      <c r="IF209" s="347" t="s">
        <v>312</v>
      </c>
      <c r="IG209" s="178"/>
      <c r="IH209" s="178"/>
    </row>
    <row r="210" spans="234:242" ht="27" customHeight="1" x14ac:dyDescent="0.3">
      <c r="HZ210" s="90" t="s">
        <v>153</v>
      </c>
      <c r="IA210" s="91" t="str">
        <f t="shared" si="0"/>
        <v>Hawaii</v>
      </c>
      <c r="IB210" s="90" t="s">
        <v>154</v>
      </c>
      <c r="IC210" s="9"/>
      <c r="ID210" s="412" t="s">
        <v>615</v>
      </c>
      <c r="IE210" s="176"/>
      <c r="IF210" s="347" t="s">
        <v>466</v>
      </c>
      <c r="IG210" s="178"/>
      <c r="IH210" s="178"/>
    </row>
    <row r="211" spans="234:242" ht="27" customHeight="1" x14ac:dyDescent="0.3">
      <c r="HZ211" s="90" t="s">
        <v>155</v>
      </c>
      <c r="IA211" s="91" t="str">
        <f t="shared" si="0"/>
        <v>Idaho</v>
      </c>
      <c r="IB211" s="90" t="s">
        <v>156</v>
      </c>
      <c r="IC211" s="17"/>
      <c r="ID211" s="412" t="s">
        <v>677</v>
      </c>
      <c r="IE211" s="176"/>
      <c r="IF211" s="347" t="s">
        <v>313</v>
      </c>
      <c r="IG211" s="178"/>
      <c r="IH211" s="178"/>
    </row>
    <row r="212" spans="234:242" ht="27" customHeight="1" thickBot="1" x14ac:dyDescent="0.35">
      <c r="HZ212" s="90" t="s">
        <v>157</v>
      </c>
      <c r="IA212" s="91" t="str">
        <f t="shared" si="0"/>
        <v>Illinois</v>
      </c>
      <c r="IB212" s="90" t="s">
        <v>158</v>
      </c>
      <c r="IC212" s="15"/>
      <c r="ID212" s="413" t="s">
        <v>118</v>
      </c>
      <c r="IE212" s="176"/>
      <c r="IF212" s="347" t="s">
        <v>628</v>
      </c>
      <c r="IG212" s="178"/>
      <c r="IH212" s="178"/>
    </row>
    <row r="213" spans="234:242" ht="27" customHeight="1" x14ac:dyDescent="0.3">
      <c r="HZ213" s="90" t="s">
        <v>159</v>
      </c>
      <c r="IA213" s="91" t="str">
        <f t="shared" si="0"/>
        <v>Indiana</v>
      </c>
      <c r="IB213" s="90" t="s">
        <v>160</v>
      </c>
      <c r="IC213" s="9"/>
      <c r="ID213" s="398"/>
      <c r="IE213" s="176"/>
      <c r="IF213" s="347" t="s">
        <v>314</v>
      </c>
      <c r="IG213" s="178"/>
      <c r="IH213" s="178"/>
    </row>
    <row r="214" spans="234:242" ht="27" customHeight="1" x14ac:dyDescent="0.3">
      <c r="HZ214" s="90" t="s">
        <v>161</v>
      </c>
      <c r="IA214" s="91" t="str">
        <f t="shared" si="0"/>
        <v>Iowa</v>
      </c>
      <c r="IB214" s="90" t="s">
        <v>162</v>
      </c>
      <c r="IC214" s="17"/>
      <c r="ID214" s="398"/>
      <c r="IE214" s="176"/>
      <c r="IF214" s="347" t="s">
        <v>1090</v>
      </c>
      <c r="IG214" s="178"/>
      <c r="IH214" s="178"/>
    </row>
    <row r="215" spans="234:242" ht="27" customHeight="1" x14ac:dyDescent="0.3">
      <c r="HZ215" s="90" t="s">
        <v>163</v>
      </c>
      <c r="IA215" s="91" t="str">
        <f t="shared" si="0"/>
        <v>Kansas</v>
      </c>
      <c r="IB215" s="90" t="s">
        <v>164</v>
      </c>
      <c r="IC215" s="9"/>
      <c r="ID215" s="398"/>
      <c r="IE215" s="176"/>
      <c r="IF215" s="347" t="s">
        <v>315</v>
      </c>
      <c r="IG215" s="178"/>
      <c r="IH215" s="178"/>
    </row>
    <row r="216" spans="234:242" ht="27" customHeight="1" x14ac:dyDescent="0.3">
      <c r="HZ216" s="90" t="s">
        <v>165</v>
      </c>
      <c r="IA216" s="91" t="str">
        <f t="shared" si="0"/>
        <v>Kentucky</v>
      </c>
      <c r="IB216" s="90" t="s">
        <v>166</v>
      </c>
      <c r="IC216" s="17"/>
      <c r="ID216" s="398"/>
      <c r="IE216" s="176"/>
      <c r="IF216" s="347" t="s">
        <v>316</v>
      </c>
      <c r="IG216" s="178"/>
      <c r="IH216" s="178"/>
    </row>
    <row r="217" spans="234:242" ht="27" customHeight="1" x14ac:dyDescent="0.3">
      <c r="HZ217" s="90" t="s">
        <v>167</v>
      </c>
      <c r="IA217" s="91" t="str">
        <f t="shared" si="0"/>
        <v>Louisiana</v>
      </c>
      <c r="IB217" s="90" t="s">
        <v>168</v>
      </c>
      <c r="IC217" s="17"/>
      <c r="ID217" s="399"/>
      <c r="IE217" s="176"/>
      <c r="IF217" s="347" t="s">
        <v>317</v>
      </c>
      <c r="IG217" s="178"/>
      <c r="IH217" s="178"/>
    </row>
    <row r="218" spans="234:242" ht="27" customHeight="1" x14ac:dyDescent="0.3">
      <c r="HZ218" s="90" t="s">
        <v>169</v>
      </c>
      <c r="IA218" s="91" t="str">
        <f t="shared" si="0"/>
        <v>Maine</v>
      </c>
      <c r="IB218" s="90" t="s">
        <v>170</v>
      </c>
      <c r="IC218" s="17"/>
      <c r="ID218" s="399"/>
      <c r="IE218" s="176"/>
      <c r="IF218" s="347" t="s">
        <v>318</v>
      </c>
      <c r="IG218" s="178"/>
      <c r="IH218" s="178"/>
    </row>
    <row r="219" spans="234:242" ht="27" customHeight="1" x14ac:dyDescent="0.3">
      <c r="HZ219" s="90" t="s">
        <v>171</v>
      </c>
      <c r="IA219" s="91" t="str">
        <f t="shared" si="0"/>
        <v>Marshall Islands</v>
      </c>
      <c r="IB219" s="90" t="s">
        <v>172</v>
      </c>
      <c r="IC219" s="17"/>
      <c r="ID219" s="399"/>
      <c r="IE219" s="176"/>
      <c r="IF219" s="347" t="s">
        <v>467</v>
      </c>
      <c r="IG219" s="178"/>
      <c r="IH219" s="178"/>
    </row>
    <row r="220" spans="234:242" ht="27" customHeight="1" x14ac:dyDescent="0.3">
      <c r="HZ220" s="90" t="s">
        <v>173</v>
      </c>
      <c r="IA220" s="91" t="str">
        <f t="shared" si="0"/>
        <v>Maryland</v>
      </c>
      <c r="IB220" s="90" t="s">
        <v>174</v>
      </c>
      <c r="IC220" s="17"/>
      <c r="ID220" s="399"/>
      <c r="IE220" s="176"/>
      <c r="IF220" s="347" t="s">
        <v>468</v>
      </c>
      <c r="IG220" s="178"/>
      <c r="IH220" s="178"/>
    </row>
    <row r="221" spans="234:242" ht="27" customHeight="1" x14ac:dyDescent="0.3">
      <c r="HZ221" s="90" t="s">
        <v>175</v>
      </c>
      <c r="IA221" s="91" t="str">
        <f t="shared" si="0"/>
        <v>Massachusetts</v>
      </c>
      <c r="IB221" s="90" t="s">
        <v>176</v>
      </c>
      <c r="ID221" s="399"/>
      <c r="IF221" s="347" t="s">
        <v>469</v>
      </c>
      <c r="IG221" s="178"/>
      <c r="IH221" s="178"/>
    </row>
    <row r="222" spans="234:242" ht="27" customHeight="1" x14ac:dyDescent="0.3">
      <c r="HZ222" s="90" t="s">
        <v>177</v>
      </c>
      <c r="IA222" s="91" t="str">
        <f t="shared" si="0"/>
        <v>Michigan</v>
      </c>
      <c r="IB222" s="90" t="s">
        <v>178</v>
      </c>
      <c r="ID222" s="399"/>
      <c r="IF222" s="347" t="s">
        <v>470</v>
      </c>
      <c r="IG222" s="178"/>
      <c r="IH222" s="178"/>
    </row>
    <row r="223" spans="234:242" ht="27" customHeight="1" x14ac:dyDescent="0.3">
      <c r="HZ223" s="90" t="s">
        <v>179</v>
      </c>
      <c r="IA223" s="91" t="str">
        <f t="shared" si="0"/>
        <v>Minnesota</v>
      </c>
      <c r="IB223" s="90" t="s">
        <v>180</v>
      </c>
      <c r="ID223" s="399"/>
      <c r="IF223" s="347" t="s">
        <v>471</v>
      </c>
      <c r="IG223" s="178"/>
      <c r="IH223" s="178"/>
    </row>
    <row r="224" spans="234:242" ht="27" customHeight="1" x14ac:dyDescent="0.3">
      <c r="HZ224" s="90" t="s">
        <v>181</v>
      </c>
      <c r="IA224" s="91" t="str">
        <f t="shared" si="0"/>
        <v>Mississippi</v>
      </c>
      <c r="IB224" s="90" t="s">
        <v>182</v>
      </c>
      <c r="ID224" s="399"/>
      <c r="IF224" s="347" t="s">
        <v>319</v>
      </c>
      <c r="IG224" s="178"/>
      <c r="IH224" s="178"/>
    </row>
    <row r="225" spans="234:242" ht="27" customHeight="1" x14ac:dyDescent="0.3">
      <c r="HZ225" s="90" t="s">
        <v>183</v>
      </c>
      <c r="IA225" s="91" t="str">
        <f t="shared" si="0"/>
        <v>Missouri</v>
      </c>
      <c r="IB225" s="90" t="s">
        <v>184</v>
      </c>
      <c r="ID225" s="399"/>
      <c r="IF225" s="347" t="s">
        <v>472</v>
      </c>
      <c r="IG225" s="178"/>
      <c r="IH225" s="178"/>
    </row>
    <row r="226" spans="234:242" ht="27" customHeight="1" x14ac:dyDescent="0.3">
      <c r="HZ226" s="90" t="s">
        <v>185</v>
      </c>
      <c r="IA226" s="91" t="str">
        <f t="shared" si="0"/>
        <v>Montana</v>
      </c>
      <c r="IB226" s="90" t="s">
        <v>186</v>
      </c>
      <c r="ID226" s="400"/>
      <c r="IF226" s="347" t="s">
        <v>473</v>
      </c>
      <c r="IG226" s="178"/>
      <c r="IH226" s="178"/>
    </row>
    <row r="227" spans="234:242" ht="27" customHeight="1" x14ac:dyDescent="0.3">
      <c r="HZ227" s="90" t="s">
        <v>187</v>
      </c>
      <c r="IA227" s="91" t="str">
        <f t="shared" si="0"/>
        <v>Nebraska</v>
      </c>
      <c r="IB227" s="90" t="s">
        <v>188</v>
      </c>
      <c r="ID227" s="400"/>
      <c r="IF227" s="347" t="s">
        <v>320</v>
      </c>
      <c r="IG227" s="178"/>
      <c r="IH227" s="178"/>
    </row>
    <row r="228" spans="234:242" ht="27" customHeight="1" x14ac:dyDescent="0.3">
      <c r="HZ228" s="90" t="s">
        <v>189</v>
      </c>
      <c r="IA228" s="91" t="str">
        <f t="shared" si="0"/>
        <v>Nevada</v>
      </c>
      <c r="IB228" s="90" t="s">
        <v>190</v>
      </c>
      <c r="ID228" s="400"/>
      <c r="IF228" s="347" t="s">
        <v>1091</v>
      </c>
      <c r="IG228" s="178"/>
      <c r="IH228" s="178"/>
    </row>
    <row r="229" spans="234:242" ht="27" customHeight="1" x14ac:dyDescent="0.3">
      <c r="HZ229" s="90" t="s">
        <v>191</v>
      </c>
      <c r="IA229" s="91" t="str">
        <f t="shared" si="0"/>
        <v>New Hampshire</v>
      </c>
      <c r="IB229" s="90" t="s">
        <v>192</v>
      </c>
      <c r="ID229" s="400"/>
      <c r="IF229" s="347" t="s">
        <v>321</v>
      </c>
      <c r="IG229" s="178"/>
      <c r="IH229" s="178"/>
    </row>
    <row r="230" spans="234:242" ht="27" customHeight="1" x14ac:dyDescent="0.3">
      <c r="HZ230" s="90" t="s">
        <v>193</v>
      </c>
      <c r="IA230" s="91" t="str">
        <f t="shared" si="0"/>
        <v>New Jersey</v>
      </c>
      <c r="IB230" s="90" t="s">
        <v>194</v>
      </c>
      <c r="ID230" s="400"/>
      <c r="IF230" s="347" t="s">
        <v>629</v>
      </c>
      <c r="IG230" s="178"/>
      <c r="IH230" s="178"/>
    </row>
    <row r="231" spans="234:242" ht="27" customHeight="1" x14ac:dyDescent="0.3">
      <c r="HZ231" s="90" t="s">
        <v>195</v>
      </c>
      <c r="IA231" s="91" t="str">
        <f t="shared" si="0"/>
        <v>New Mexico</v>
      </c>
      <c r="IB231" s="90" t="s">
        <v>196</v>
      </c>
      <c r="ID231" s="400"/>
      <c r="IF231" s="347" t="s">
        <v>1092</v>
      </c>
      <c r="IG231" s="178"/>
      <c r="IH231" s="178"/>
    </row>
    <row r="232" spans="234:242" ht="27" customHeight="1" x14ac:dyDescent="0.3">
      <c r="HZ232" s="90" t="s">
        <v>197</v>
      </c>
      <c r="IA232" s="91" t="str">
        <f t="shared" si="0"/>
        <v>New York</v>
      </c>
      <c r="IB232" s="90" t="s">
        <v>198</v>
      </c>
      <c r="ID232" s="398"/>
      <c r="IF232" s="347" t="s">
        <v>630</v>
      </c>
      <c r="IG232" s="178"/>
      <c r="IH232" s="178"/>
    </row>
    <row r="233" spans="234:242" ht="27" customHeight="1" x14ac:dyDescent="0.3">
      <c r="HZ233" s="90" t="s">
        <v>199</v>
      </c>
      <c r="IA233" s="91" t="str">
        <f t="shared" si="0"/>
        <v>North Carolina</v>
      </c>
      <c r="IB233" s="90" t="s">
        <v>200</v>
      </c>
      <c r="ID233" s="398"/>
      <c r="IF233" s="347" t="s">
        <v>322</v>
      </c>
      <c r="IG233" s="178"/>
      <c r="IH233" s="178"/>
    </row>
    <row r="234" spans="234:242" ht="27" customHeight="1" x14ac:dyDescent="0.3">
      <c r="HZ234" s="90" t="s">
        <v>201</v>
      </c>
      <c r="IA234" s="91" t="str">
        <f t="shared" si="0"/>
        <v>North Dakota</v>
      </c>
      <c r="IB234" s="90" t="s">
        <v>202</v>
      </c>
      <c r="ID234" s="398"/>
      <c r="IF234" s="347" t="s">
        <v>323</v>
      </c>
      <c r="IG234" s="178"/>
      <c r="IH234" s="178"/>
    </row>
    <row r="235" spans="234:242" ht="27" customHeight="1" x14ac:dyDescent="0.3">
      <c r="HZ235" s="90" t="s">
        <v>203</v>
      </c>
      <c r="IA235" s="91" t="str">
        <f t="shared" si="0"/>
        <v>Northern Mariana Islands</v>
      </c>
      <c r="IB235" s="90" t="s">
        <v>204</v>
      </c>
      <c r="ID235" s="398"/>
      <c r="IF235" s="347" t="s">
        <v>324</v>
      </c>
      <c r="IG235" s="178"/>
      <c r="IH235" s="178"/>
    </row>
    <row r="236" spans="234:242" ht="27" customHeight="1" x14ac:dyDescent="0.3">
      <c r="HZ236" s="90" t="s">
        <v>205</v>
      </c>
      <c r="IA236" s="91" t="str">
        <f t="shared" si="0"/>
        <v>Ohio</v>
      </c>
      <c r="IB236" s="90" t="s">
        <v>206</v>
      </c>
      <c r="ID236" s="398"/>
      <c r="IF236" s="347" t="s">
        <v>325</v>
      </c>
      <c r="IG236" s="178"/>
      <c r="IH236" s="178"/>
    </row>
    <row r="237" spans="234:242" ht="27" customHeight="1" x14ac:dyDescent="0.3">
      <c r="HZ237" s="90" t="s">
        <v>207</v>
      </c>
      <c r="IA237" s="91" t="str">
        <f t="shared" si="0"/>
        <v>Oklahoma</v>
      </c>
      <c r="IB237" s="90" t="s">
        <v>208</v>
      </c>
      <c r="ID237" s="398"/>
      <c r="IF237" s="347" t="s">
        <v>631</v>
      </c>
      <c r="IG237" s="178"/>
      <c r="IH237" s="178"/>
    </row>
    <row r="238" spans="234:242" ht="27" customHeight="1" x14ac:dyDescent="0.3">
      <c r="HZ238" s="90" t="s">
        <v>209</v>
      </c>
      <c r="IA238" s="91" t="str">
        <f t="shared" si="0"/>
        <v>Oregon</v>
      </c>
      <c r="IB238" s="90" t="s">
        <v>210</v>
      </c>
      <c r="ID238" s="399"/>
      <c r="IF238" s="347" t="s">
        <v>474</v>
      </c>
      <c r="IG238" s="178"/>
      <c r="IH238" s="178"/>
    </row>
    <row r="239" spans="234:242" ht="27" customHeight="1" x14ac:dyDescent="0.3">
      <c r="HZ239" s="90" t="s">
        <v>211</v>
      </c>
      <c r="IA239" s="91" t="str">
        <f t="shared" si="0"/>
        <v>Palau</v>
      </c>
      <c r="IB239" s="90" t="s">
        <v>212</v>
      </c>
      <c r="ID239" s="399"/>
      <c r="IF239" s="347" t="s">
        <v>475</v>
      </c>
      <c r="IG239" s="178"/>
      <c r="IH239" s="178"/>
    </row>
    <row r="240" spans="234:242" ht="27" customHeight="1" x14ac:dyDescent="0.3">
      <c r="HZ240" s="90" t="s">
        <v>213</v>
      </c>
      <c r="IA240" s="91" t="str">
        <f t="shared" si="0"/>
        <v>Pennsylvania</v>
      </c>
      <c r="IB240" s="90" t="s">
        <v>214</v>
      </c>
      <c r="ID240" s="399"/>
      <c r="IF240" s="347" t="s">
        <v>476</v>
      </c>
      <c r="IG240" s="178"/>
      <c r="IH240" s="178"/>
    </row>
    <row r="241" spans="234:242" ht="27" customHeight="1" x14ac:dyDescent="0.3">
      <c r="HZ241" s="90" t="s">
        <v>215</v>
      </c>
      <c r="IA241" s="91" t="str">
        <f t="shared" si="0"/>
        <v>Puerto Rico</v>
      </c>
      <c r="IB241" s="90" t="s">
        <v>216</v>
      </c>
      <c r="ID241" s="399"/>
      <c r="IF241" s="347" t="s">
        <v>477</v>
      </c>
      <c r="IG241" s="178"/>
      <c r="IH241" s="178"/>
    </row>
    <row r="242" spans="234:242" ht="27" customHeight="1" x14ac:dyDescent="0.3">
      <c r="HZ242" s="90" t="s">
        <v>217</v>
      </c>
      <c r="IA242" s="91" t="str">
        <f t="shared" si="0"/>
        <v>Rhode Island</v>
      </c>
      <c r="IB242" s="90" t="s">
        <v>218</v>
      </c>
      <c r="ID242" s="399"/>
      <c r="IF242" s="347" t="s">
        <v>478</v>
      </c>
      <c r="IG242" s="178"/>
      <c r="IH242" s="178"/>
    </row>
    <row r="243" spans="234:242" ht="27" customHeight="1" x14ac:dyDescent="0.3">
      <c r="HZ243" s="90" t="s">
        <v>219</v>
      </c>
      <c r="IA243" s="91" t="str">
        <f t="shared" si="0"/>
        <v>South Carolina</v>
      </c>
      <c r="IB243" s="90" t="s">
        <v>220</v>
      </c>
      <c r="ID243" s="399"/>
      <c r="IF243" s="347" t="s">
        <v>632</v>
      </c>
      <c r="IG243" s="178"/>
      <c r="IH243" s="178"/>
    </row>
    <row r="244" spans="234:242" ht="27" customHeight="1" x14ac:dyDescent="0.3">
      <c r="HZ244" s="90" t="s">
        <v>221</v>
      </c>
      <c r="IA244" s="91" t="str">
        <f t="shared" si="0"/>
        <v>South Dakota</v>
      </c>
      <c r="IB244" s="90" t="s">
        <v>222</v>
      </c>
      <c r="ID244" s="399"/>
      <c r="IF244" s="347" t="s">
        <v>479</v>
      </c>
      <c r="IG244" s="178"/>
      <c r="IH244" s="178"/>
    </row>
    <row r="245" spans="234:242" ht="27" customHeight="1" x14ac:dyDescent="0.3">
      <c r="HZ245" s="90" t="s">
        <v>223</v>
      </c>
      <c r="IA245" s="91" t="str">
        <f t="shared" si="0"/>
        <v>Tennessee</v>
      </c>
      <c r="IB245" s="90" t="s">
        <v>224</v>
      </c>
      <c r="ID245" s="399"/>
      <c r="IF245" s="347" t="s">
        <v>326</v>
      </c>
      <c r="IG245" s="178"/>
      <c r="IH245" s="178"/>
    </row>
    <row r="246" spans="234:242" ht="27" customHeight="1" x14ac:dyDescent="0.3">
      <c r="HZ246" s="90" t="s">
        <v>225</v>
      </c>
      <c r="IA246" s="91" t="str">
        <f t="shared" si="0"/>
        <v>Texas</v>
      </c>
      <c r="IB246" s="90" t="s">
        <v>226</v>
      </c>
      <c r="ID246" s="398"/>
      <c r="IF246" s="347" t="s">
        <v>327</v>
      </c>
      <c r="IG246" s="178"/>
      <c r="IH246" s="178"/>
    </row>
    <row r="247" spans="234:242" ht="27" customHeight="1" x14ac:dyDescent="0.3">
      <c r="HZ247" s="90" t="s">
        <v>227</v>
      </c>
      <c r="IA247" s="91" t="str">
        <f t="shared" si="0"/>
        <v>Utah</v>
      </c>
      <c r="IB247" s="90" t="s">
        <v>228</v>
      </c>
      <c r="ID247" s="398"/>
      <c r="IF247" s="347" t="s">
        <v>1093</v>
      </c>
      <c r="IG247" s="178"/>
      <c r="IH247" s="178"/>
    </row>
    <row r="248" spans="234:242" ht="27" customHeight="1" x14ac:dyDescent="0.3">
      <c r="HZ248" s="90" t="s">
        <v>229</v>
      </c>
      <c r="IA248" s="91" t="str">
        <f t="shared" si="0"/>
        <v>Vermont</v>
      </c>
      <c r="IB248" s="90" t="s">
        <v>230</v>
      </c>
      <c r="ID248" s="398"/>
      <c r="IF248" s="347" t="s">
        <v>328</v>
      </c>
      <c r="IG248" s="178"/>
      <c r="IH248" s="178"/>
    </row>
    <row r="249" spans="234:242" ht="27" customHeight="1" x14ac:dyDescent="0.3">
      <c r="HZ249" s="90" t="s">
        <v>231</v>
      </c>
      <c r="IA249" s="91" t="str">
        <f t="shared" si="0"/>
        <v>Virgin Islands</v>
      </c>
      <c r="IB249" s="90" t="s">
        <v>232</v>
      </c>
      <c r="ID249" s="398"/>
      <c r="IF249" s="347" t="s">
        <v>329</v>
      </c>
      <c r="IG249" s="178"/>
      <c r="IH249" s="178"/>
    </row>
    <row r="250" spans="234:242" ht="27" customHeight="1" x14ac:dyDescent="0.3">
      <c r="HZ250" s="90" t="s">
        <v>233</v>
      </c>
      <c r="IA250" s="91" t="str">
        <f t="shared" si="0"/>
        <v>Virginia</v>
      </c>
      <c r="IB250" s="90" t="s">
        <v>234</v>
      </c>
      <c r="ID250" s="398"/>
      <c r="IF250" s="347" t="s">
        <v>1094</v>
      </c>
      <c r="IG250" s="178"/>
      <c r="IH250" s="178"/>
    </row>
    <row r="251" spans="234:242" ht="27" customHeight="1" x14ac:dyDescent="0.3">
      <c r="HZ251" s="90" t="s">
        <v>235</v>
      </c>
      <c r="IA251" s="91" t="str">
        <f t="shared" si="0"/>
        <v>Washington</v>
      </c>
      <c r="IB251" s="90" t="s">
        <v>236</v>
      </c>
      <c r="ID251" s="398"/>
      <c r="IF251" s="347" t="s">
        <v>480</v>
      </c>
      <c r="IG251" s="178"/>
      <c r="IH251" s="178"/>
    </row>
    <row r="252" spans="234:242" ht="27" customHeight="1" x14ac:dyDescent="0.3">
      <c r="HZ252" s="90" t="s">
        <v>237</v>
      </c>
      <c r="IA252" s="91" t="str">
        <f t="shared" si="0"/>
        <v>West Virginia</v>
      </c>
      <c r="IB252" s="90" t="s">
        <v>238</v>
      </c>
      <c r="ID252" s="398"/>
      <c r="IF252" s="347" t="s">
        <v>633</v>
      </c>
      <c r="IG252" s="178"/>
      <c r="IH252" s="178"/>
    </row>
    <row r="253" spans="234:242" ht="27" customHeight="1" x14ac:dyDescent="0.3">
      <c r="HZ253" s="90" t="s">
        <v>239</v>
      </c>
      <c r="IA253" s="91" t="str">
        <f t="shared" si="0"/>
        <v>Wisconsin</v>
      </c>
      <c r="IB253" s="90" t="s">
        <v>240</v>
      </c>
      <c r="ID253" s="398"/>
      <c r="IF253" s="347" t="s">
        <v>330</v>
      </c>
      <c r="IG253" s="178"/>
      <c r="IH253" s="178"/>
    </row>
    <row r="254" spans="234:242" ht="27" customHeight="1" x14ac:dyDescent="0.3">
      <c r="HZ254" s="90" t="s">
        <v>241</v>
      </c>
      <c r="IA254" s="91" t="str">
        <f t="shared" si="0"/>
        <v>Wyoming</v>
      </c>
      <c r="IB254" s="90" t="s">
        <v>242</v>
      </c>
      <c r="ID254" s="399"/>
      <c r="IF254" s="347" t="s">
        <v>331</v>
      </c>
      <c r="IG254" s="178"/>
      <c r="IH254" s="178"/>
    </row>
    <row r="255" spans="234:242" ht="27" customHeight="1" x14ac:dyDescent="0.3">
      <c r="ID255" s="399"/>
      <c r="IF255" s="347" t="s">
        <v>481</v>
      </c>
      <c r="IG255" s="178"/>
      <c r="IH255" s="178"/>
    </row>
    <row r="256" spans="234:242" ht="27" customHeight="1" x14ac:dyDescent="0.3">
      <c r="ID256" s="399"/>
      <c r="IF256" s="347" t="s">
        <v>332</v>
      </c>
      <c r="IG256" s="178"/>
      <c r="IH256" s="178"/>
    </row>
    <row r="257" spans="238:242" ht="27" customHeight="1" x14ac:dyDescent="0.3">
      <c r="ID257" s="399"/>
      <c r="IF257" s="347" t="s">
        <v>333</v>
      </c>
      <c r="IG257" s="178"/>
      <c r="IH257" s="178"/>
    </row>
    <row r="258" spans="238:242" ht="27" customHeight="1" x14ac:dyDescent="0.3">
      <c r="ID258" s="399"/>
      <c r="IF258" s="347" t="s">
        <v>334</v>
      </c>
      <c r="IG258" s="178"/>
      <c r="IH258" s="178"/>
    </row>
    <row r="259" spans="238:242" ht="27" customHeight="1" x14ac:dyDescent="0.3">
      <c r="ID259" s="399"/>
      <c r="IF259" s="347" t="s">
        <v>335</v>
      </c>
      <c r="IG259" s="178"/>
      <c r="IH259" s="178"/>
    </row>
    <row r="260" spans="238:242" ht="27" customHeight="1" x14ac:dyDescent="0.3">
      <c r="ID260" s="399"/>
      <c r="IF260" s="347" t="s">
        <v>336</v>
      </c>
      <c r="IG260" s="178"/>
      <c r="IH260" s="178"/>
    </row>
    <row r="261" spans="238:242" ht="27" customHeight="1" x14ac:dyDescent="0.3">
      <c r="ID261" s="399"/>
      <c r="IF261" s="347" t="s">
        <v>337</v>
      </c>
      <c r="IG261" s="178"/>
      <c r="IH261" s="178"/>
    </row>
    <row r="262" spans="238:242" ht="81.599999999999994" customHeight="1" x14ac:dyDescent="0.3">
      <c r="ID262" s="399"/>
      <c r="IF262" s="347" t="s">
        <v>482</v>
      </c>
      <c r="IG262" s="178"/>
      <c r="IH262" s="178"/>
    </row>
    <row r="263" spans="238:242" ht="24.6" customHeight="1" x14ac:dyDescent="0.3">
      <c r="ID263" s="399"/>
      <c r="IF263" s="347" t="s">
        <v>338</v>
      </c>
      <c r="IG263" s="178"/>
      <c r="IH263" s="178"/>
    </row>
    <row r="264" spans="238:242" ht="27" customHeight="1" x14ac:dyDescent="0.3">
      <c r="ID264" s="399"/>
      <c r="IF264" s="347" t="s">
        <v>634</v>
      </c>
      <c r="IG264" s="178"/>
      <c r="IH264" s="178"/>
    </row>
    <row r="265" spans="238:242" ht="27" customHeight="1" x14ac:dyDescent="0.3">
      <c r="ID265" s="399"/>
      <c r="IF265" s="347" t="s">
        <v>339</v>
      </c>
      <c r="IG265" s="178"/>
      <c r="IH265" s="178"/>
    </row>
    <row r="266" spans="238:242" ht="27" customHeight="1" x14ac:dyDescent="0.3">
      <c r="ID266" s="399"/>
      <c r="IF266" s="347" t="s">
        <v>483</v>
      </c>
      <c r="IG266" s="178"/>
      <c r="IH266" s="178"/>
    </row>
    <row r="267" spans="238:242" ht="27" customHeight="1" x14ac:dyDescent="0.3">
      <c r="ID267" s="398"/>
      <c r="IF267" s="347" t="s">
        <v>340</v>
      </c>
      <c r="IG267" s="178"/>
      <c r="IH267" s="178"/>
    </row>
    <row r="268" spans="238:242" ht="27" customHeight="1" x14ac:dyDescent="0.3">
      <c r="ID268" s="398"/>
      <c r="IF268" s="347" t="s">
        <v>341</v>
      </c>
      <c r="IG268" s="178"/>
      <c r="IH268" s="178"/>
    </row>
    <row r="269" spans="238:242" ht="27" customHeight="1" x14ac:dyDescent="0.3">
      <c r="ID269" s="398"/>
      <c r="IF269" s="347" t="s">
        <v>1095</v>
      </c>
      <c r="IG269" s="178"/>
      <c r="IH269" s="178"/>
    </row>
    <row r="270" spans="238:242" ht="27" customHeight="1" x14ac:dyDescent="0.3">
      <c r="ID270" s="398"/>
      <c r="IF270" s="347" t="s">
        <v>635</v>
      </c>
      <c r="IG270" s="178"/>
      <c r="IH270" s="178"/>
    </row>
    <row r="271" spans="238:242" ht="27" customHeight="1" x14ac:dyDescent="0.3">
      <c r="ID271" s="398"/>
      <c r="IF271" s="347" t="s">
        <v>484</v>
      </c>
      <c r="IG271" s="178"/>
      <c r="IH271" s="178"/>
    </row>
    <row r="272" spans="238:242" ht="27" customHeight="1" x14ac:dyDescent="0.3">
      <c r="ID272" s="398"/>
      <c r="IF272" s="347" t="s">
        <v>342</v>
      </c>
      <c r="IG272" s="178"/>
      <c r="IH272" s="178"/>
    </row>
    <row r="273" spans="238:242" ht="27" customHeight="1" x14ac:dyDescent="0.3">
      <c r="ID273" s="398"/>
      <c r="IF273" s="347" t="s">
        <v>453</v>
      </c>
      <c r="IG273" s="178"/>
      <c r="IH273" s="178"/>
    </row>
    <row r="274" spans="238:242" ht="27" customHeight="1" x14ac:dyDescent="0.3">
      <c r="ID274" s="398"/>
      <c r="IF274" s="347" t="s">
        <v>485</v>
      </c>
      <c r="IG274" s="178"/>
      <c r="IH274" s="178"/>
    </row>
    <row r="275" spans="238:242" ht="45" customHeight="1" x14ac:dyDescent="0.3">
      <c r="ID275" s="398"/>
      <c r="IF275" s="347" t="s">
        <v>454</v>
      </c>
      <c r="IG275" s="178"/>
      <c r="IH275" s="178"/>
    </row>
    <row r="276" spans="238:242" ht="27" customHeight="1" x14ac:dyDescent="0.3">
      <c r="ID276" s="398"/>
      <c r="IF276" s="347" t="s">
        <v>343</v>
      </c>
      <c r="IG276" s="178"/>
      <c r="IH276" s="178"/>
    </row>
    <row r="277" spans="238:242" ht="27" customHeight="1" x14ac:dyDescent="0.3">
      <c r="ID277" s="398"/>
      <c r="IF277" s="347" t="s">
        <v>344</v>
      </c>
      <c r="IG277" s="178"/>
      <c r="IH277" s="178"/>
    </row>
    <row r="278" spans="238:242" ht="27" customHeight="1" x14ac:dyDescent="0.3">
      <c r="ID278" s="398"/>
      <c r="IF278" s="347" t="s">
        <v>345</v>
      </c>
      <c r="IG278" s="178"/>
      <c r="IH278" s="178"/>
    </row>
    <row r="279" spans="238:242" ht="27" customHeight="1" x14ac:dyDescent="0.3">
      <c r="ID279" s="398"/>
      <c r="IF279" s="347" t="s">
        <v>486</v>
      </c>
      <c r="IG279" s="178"/>
      <c r="IH279" s="178"/>
    </row>
    <row r="280" spans="238:242" ht="27" customHeight="1" x14ac:dyDescent="0.3">
      <c r="ID280" s="398"/>
      <c r="IF280" s="347" t="s">
        <v>346</v>
      </c>
      <c r="IG280" s="178"/>
      <c r="IH280" s="178"/>
    </row>
    <row r="281" spans="238:242" ht="27" customHeight="1" x14ac:dyDescent="0.3">
      <c r="ID281" s="399"/>
      <c r="IF281" s="347" t="s">
        <v>1096</v>
      </c>
      <c r="IG281" s="178"/>
      <c r="IH281" s="178"/>
    </row>
    <row r="282" spans="238:242" ht="27" customHeight="1" x14ac:dyDescent="0.3">
      <c r="ID282" s="399"/>
      <c r="IF282" s="347" t="s">
        <v>636</v>
      </c>
      <c r="IG282" s="178"/>
      <c r="IH282" s="178"/>
    </row>
    <row r="283" spans="238:242" ht="27" customHeight="1" x14ac:dyDescent="0.3">
      <c r="ID283" s="399"/>
      <c r="IF283" s="347" t="s">
        <v>1097</v>
      </c>
      <c r="IG283" s="178"/>
      <c r="IH283" s="178"/>
    </row>
    <row r="284" spans="238:242" ht="27" customHeight="1" x14ac:dyDescent="0.3">
      <c r="ID284" s="399"/>
      <c r="IF284" s="347" t="s">
        <v>347</v>
      </c>
      <c r="IG284" s="178"/>
      <c r="IH284" s="178"/>
    </row>
    <row r="285" spans="238:242" ht="27" customHeight="1" x14ac:dyDescent="0.3">
      <c r="ID285" s="399"/>
      <c r="IF285" s="347" t="s">
        <v>348</v>
      </c>
      <c r="IG285" s="178"/>
      <c r="IH285" s="178"/>
    </row>
    <row r="286" spans="238:242" ht="27" customHeight="1" x14ac:dyDescent="0.3">
      <c r="ID286" s="399"/>
      <c r="IF286" s="347" t="s">
        <v>349</v>
      </c>
      <c r="IG286" s="178"/>
      <c r="IH286" s="178"/>
    </row>
    <row r="287" spans="238:242" ht="46.15" customHeight="1" x14ac:dyDescent="0.3">
      <c r="ID287" s="399"/>
      <c r="IF287" s="347" t="s">
        <v>350</v>
      </c>
      <c r="IG287" s="178"/>
      <c r="IH287" s="178"/>
    </row>
    <row r="288" spans="238:242" ht="27" customHeight="1" x14ac:dyDescent="0.3">
      <c r="ID288" s="399"/>
      <c r="IF288" s="347" t="s">
        <v>487</v>
      </c>
      <c r="IG288" s="178"/>
      <c r="IH288" s="178"/>
    </row>
    <row r="289" spans="238:242" ht="27" customHeight="1" x14ac:dyDescent="0.3">
      <c r="ID289" s="399"/>
      <c r="IF289" s="347" t="s">
        <v>488</v>
      </c>
      <c r="IG289" s="178"/>
      <c r="IH289" s="178"/>
    </row>
    <row r="290" spans="238:242" ht="27" customHeight="1" x14ac:dyDescent="0.3">
      <c r="ID290" s="399"/>
      <c r="IF290" s="347" t="s">
        <v>351</v>
      </c>
      <c r="IG290" s="178"/>
      <c r="IH290" s="178"/>
    </row>
    <row r="291" spans="238:242" ht="27" customHeight="1" x14ac:dyDescent="0.3">
      <c r="ID291" s="399"/>
      <c r="IF291" s="347" t="s">
        <v>352</v>
      </c>
      <c r="IG291" s="178"/>
      <c r="IH291" s="178"/>
    </row>
    <row r="292" spans="238:242" ht="27" customHeight="1" x14ac:dyDescent="0.3">
      <c r="ID292" s="399"/>
      <c r="IF292" s="347" t="s">
        <v>353</v>
      </c>
      <c r="IG292" s="178"/>
      <c r="IH292" s="178"/>
    </row>
    <row r="293" spans="238:242" ht="27" customHeight="1" x14ac:dyDescent="0.3">
      <c r="ID293" s="399"/>
      <c r="IF293" s="347" t="s">
        <v>637</v>
      </c>
      <c r="IG293" s="178"/>
      <c r="IH293" s="178"/>
    </row>
    <row r="294" spans="238:242" ht="27" customHeight="1" x14ac:dyDescent="0.3">
      <c r="ID294" s="399"/>
      <c r="IF294" s="347" t="s">
        <v>354</v>
      </c>
      <c r="IG294" s="178"/>
      <c r="IH294" s="178"/>
    </row>
    <row r="295" spans="238:242" ht="27" customHeight="1" x14ac:dyDescent="0.3">
      <c r="ID295" s="399"/>
      <c r="IF295" s="347" t="s">
        <v>489</v>
      </c>
      <c r="IG295" s="178"/>
      <c r="IH295" s="178"/>
    </row>
    <row r="296" spans="238:242" ht="27" customHeight="1" x14ac:dyDescent="0.3">
      <c r="ID296" s="399"/>
      <c r="IF296" s="347" t="s">
        <v>1098</v>
      </c>
      <c r="IG296" s="178"/>
      <c r="IH296" s="178"/>
    </row>
    <row r="297" spans="238:242" ht="27" customHeight="1" x14ac:dyDescent="0.3">
      <c r="ID297" s="399"/>
      <c r="IF297" s="347" t="s">
        <v>355</v>
      </c>
      <c r="IG297" s="178"/>
      <c r="IH297" s="178"/>
    </row>
    <row r="298" spans="238:242" ht="27" customHeight="1" x14ac:dyDescent="0.3">
      <c r="ID298" s="399"/>
      <c r="IF298" s="347" t="s">
        <v>356</v>
      </c>
      <c r="IG298" s="178"/>
      <c r="IH298" s="178"/>
    </row>
    <row r="299" spans="238:242" ht="27" customHeight="1" x14ac:dyDescent="0.3">
      <c r="ID299" s="398"/>
      <c r="IF299" s="347" t="s">
        <v>357</v>
      </c>
      <c r="IG299" s="178"/>
      <c r="IH299" s="178"/>
    </row>
    <row r="300" spans="238:242" ht="27" customHeight="1" x14ac:dyDescent="0.3">
      <c r="ID300" s="398"/>
      <c r="IF300" s="347" t="s">
        <v>358</v>
      </c>
      <c r="IG300" s="178"/>
      <c r="IH300" s="178"/>
    </row>
    <row r="301" spans="238:242" ht="27" customHeight="1" x14ac:dyDescent="0.3">
      <c r="ID301" s="398"/>
      <c r="IF301" s="347" t="s">
        <v>359</v>
      </c>
      <c r="IG301" s="178"/>
      <c r="IH301" s="178"/>
    </row>
    <row r="302" spans="238:242" ht="27" customHeight="1" x14ac:dyDescent="0.3">
      <c r="ID302" s="398"/>
      <c r="IF302" s="347" t="s">
        <v>360</v>
      </c>
      <c r="IG302" s="178"/>
      <c r="IH302" s="178"/>
    </row>
    <row r="303" spans="238:242" ht="27" customHeight="1" x14ac:dyDescent="0.3">
      <c r="ID303" s="398"/>
      <c r="IF303" s="347" t="s">
        <v>1099</v>
      </c>
      <c r="IG303" s="178"/>
      <c r="IH303" s="178"/>
    </row>
    <row r="304" spans="238:242" ht="27" customHeight="1" x14ac:dyDescent="0.3">
      <c r="ID304" s="398"/>
      <c r="IF304" s="347" t="s">
        <v>490</v>
      </c>
      <c r="IG304" s="178"/>
      <c r="IH304" s="178"/>
    </row>
    <row r="305" spans="238:242" ht="27" customHeight="1" x14ac:dyDescent="0.3">
      <c r="ID305" s="398"/>
      <c r="IF305" s="347" t="s">
        <v>361</v>
      </c>
      <c r="IG305" s="178"/>
      <c r="IH305" s="178"/>
    </row>
    <row r="306" spans="238:242" ht="27" customHeight="1" x14ac:dyDescent="0.3">
      <c r="ID306" s="398"/>
      <c r="IF306" s="347" t="s">
        <v>491</v>
      </c>
      <c r="IG306" s="178"/>
      <c r="IH306" s="178"/>
    </row>
    <row r="307" spans="238:242" ht="27" customHeight="1" x14ac:dyDescent="0.3">
      <c r="ID307" s="399"/>
      <c r="IF307" s="347" t="s">
        <v>362</v>
      </c>
      <c r="IG307" s="178"/>
      <c r="IH307" s="178"/>
    </row>
    <row r="308" spans="238:242" ht="27" customHeight="1" x14ac:dyDescent="0.3">
      <c r="ID308" s="399"/>
      <c r="IF308" s="347" t="s">
        <v>363</v>
      </c>
      <c r="IG308" s="178"/>
      <c r="IH308" s="178"/>
    </row>
    <row r="309" spans="238:242" ht="27" customHeight="1" x14ac:dyDescent="0.3">
      <c r="ID309" s="399"/>
      <c r="IF309" s="347" t="s">
        <v>492</v>
      </c>
      <c r="IG309" s="178"/>
      <c r="IH309" s="178"/>
    </row>
    <row r="310" spans="238:242" ht="27" customHeight="1" x14ac:dyDescent="0.3">
      <c r="ID310" s="399"/>
      <c r="IF310" s="347" t="s">
        <v>493</v>
      </c>
      <c r="IG310" s="178"/>
      <c r="IH310" s="178"/>
    </row>
    <row r="311" spans="238:242" ht="27" customHeight="1" x14ac:dyDescent="0.3">
      <c r="ID311" s="399"/>
      <c r="IF311" s="347" t="s">
        <v>1100</v>
      </c>
      <c r="IG311" s="178"/>
      <c r="IH311" s="178"/>
    </row>
    <row r="312" spans="238:242" ht="27" customHeight="1" x14ac:dyDescent="0.3">
      <c r="ID312" s="399"/>
      <c r="IF312" s="347" t="s">
        <v>1101</v>
      </c>
      <c r="IG312" s="178"/>
      <c r="IH312" s="178"/>
    </row>
    <row r="313" spans="238:242" ht="27" customHeight="1" x14ac:dyDescent="0.3">
      <c r="ID313" s="399"/>
      <c r="IF313" s="347" t="s">
        <v>364</v>
      </c>
      <c r="IG313" s="178"/>
      <c r="IH313" s="178"/>
    </row>
    <row r="314" spans="238:242" ht="27" customHeight="1" x14ac:dyDescent="0.3">
      <c r="ID314" s="399"/>
      <c r="IF314" s="347" t="s">
        <v>1102</v>
      </c>
      <c r="IG314" s="178"/>
      <c r="IH314" s="178"/>
    </row>
    <row r="315" spans="238:242" ht="27" customHeight="1" x14ac:dyDescent="0.3">
      <c r="ID315" s="399"/>
      <c r="IF315" s="347" t="s">
        <v>365</v>
      </c>
      <c r="IG315" s="178"/>
      <c r="IH315" s="178"/>
    </row>
    <row r="316" spans="238:242" ht="27" customHeight="1" x14ac:dyDescent="0.3">
      <c r="ID316" s="399"/>
      <c r="IF316" s="347" t="s">
        <v>1103</v>
      </c>
      <c r="IG316" s="178"/>
      <c r="IH316" s="178"/>
    </row>
    <row r="317" spans="238:242" ht="27" customHeight="1" x14ac:dyDescent="0.3">
      <c r="ID317" s="399"/>
      <c r="IF317" s="347" t="s">
        <v>494</v>
      </c>
      <c r="IG317" s="178"/>
      <c r="IH317" s="178"/>
    </row>
    <row r="318" spans="238:242" ht="27" customHeight="1" x14ac:dyDescent="0.3">
      <c r="ID318" s="399"/>
      <c r="IF318" s="347" t="s">
        <v>1104</v>
      </c>
      <c r="IG318" s="178"/>
      <c r="IH318" s="178"/>
    </row>
    <row r="319" spans="238:242" ht="27" customHeight="1" x14ac:dyDescent="0.3">
      <c r="ID319" s="399"/>
      <c r="IF319" s="347" t="s">
        <v>638</v>
      </c>
      <c r="IG319" s="178"/>
      <c r="IH319" s="178"/>
    </row>
    <row r="320" spans="238:242" ht="27" customHeight="1" x14ac:dyDescent="0.3">
      <c r="ID320" s="399"/>
      <c r="IF320" s="347" t="s">
        <v>495</v>
      </c>
      <c r="IG320" s="178"/>
      <c r="IH320" s="178"/>
    </row>
    <row r="321" spans="238:242" ht="27" customHeight="1" x14ac:dyDescent="0.3">
      <c r="ID321" s="399"/>
      <c r="IF321" s="347" t="s">
        <v>366</v>
      </c>
      <c r="IG321" s="178"/>
      <c r="IH321" s="178"/>
    </row>
    <row r="322" spans="238:242" ht="27" customHeight="1" x14ac:dyDescent="0.3">
      <c r="ID322" s="399"/>
      <c r="IF322" s="347" t="s">
        <v>496</v>
      </c>
      <c r="IG322" s="178"/>
      <c r="IH322" s="178"/>
    </row>
    <row r="323" spans="238:242" ht="27" customHeight="1" x14ac:dyDescent="0.3">
      <c r="ID323" s="399"/>
      <c r="IF323" s="347" t="s">
        <v>497</v>
      </c>
      <c r="IG323" s="178"/>
      <c r="IH323" s="178"/>
    </row>
    <row r="324" spans="238:242" ht="27" customHeight="1" x14ac:dyDescent="0.3">
      <c r="ID324" s="398"/>
      <c r="IF324" s="347" t="s">
        <v>498</v>
      </c>
      <c r="IG324" s="178"/>
      <c r="IH324" s="178"/>
    </row>
    <row r="325" spans="238:242" ht="27" customHeight="1" x14ac:dyDescent="0.3">
      <c r="ID325" s="400"/>
      <c r="IF325" s="347" t="s">
        <v>499</v>
      </c>
      <c r="IG325" s="178"/>
      <c r="IH325" s="178"/>
    </row>
    <row r="326" spans="238:242" ht="27" customHeight="1" x14ac:dyDescent="0.3">
      <c r="ID326" s="400"/>
      <c r="IF326" s="347" t="s">
        <v>1105</v>
      </c>
      <c r="IG326" s="178"/>
      <c r="IH326" s="178"/>
    </row>
    <row r="327" spans="238:242" ht="27" customHeight="1" x14ac:dyDescent="0.3">
      <c r="ID327" s="400"/>
      <c r="IF327" s="347" t="s">
        <v>500</v>
      </c>
      <c r="IG327" s="178"/>
      <c r="IH327" s="178"/>
    </row>
    <row r="328" spans="238:242" ht="27" customHeight="1" x14ac:dyDescent="0.3">
      <c r="ID328" s="400"/>
      <c r="IF328" s="347" t="s">
        <v>639</v>
      </c>
      <c r="IG328" s="178"/>
      <c r="IH328" s="178"/>
    </row>
    <row r="329" spans="238:242" ht="27" customHeight="1" x14ac:dyDescent="0.3">
      <c r="ID329" s="400"/>
      <c r="IF329" s="347" t="s">
        <v>501</v>
      </c>
      <c r="IG329" s="178"/>
      <c r="IH329" s="178"/>
    </row>
    <row r="330" spans="238:242" ht="27" customHeight="1" x14ac:dyDescent="0.3">
      <c r="ID330" s="400"/>
      <c r="IF330" s="347" t="s">
        <v>367</v>
      </c>
      <c r="IG330" s="178"/>
      <c r="IH330" s="178"/>
    </row>
    <row r="331" spans="238:242" ht="27" customHeight="1" x14ac:dyDescent="0.3">
      <c r="ID331" s="400"/>
      <c r="IF331" s="347" t="s">
        <v>368</v>
      </c>
      <c r="IG331" s="178"/>
      <c r="IH331" s="178"/>
    </row>
    <row r="332" spans="238:242" ht="27" customHeight="1" x14ac:dyDescent="0.3">
      <c r="ID332" s="400"/>
      <c r="IF332" s="347" t="s">
        <v>369</v>
      </c>
      <c r="IG332" s="178"/>
      <c r="IH332" s="178"/>
    </row>
    <row r="333" spans="238:242" ht="27" customHeight="1" x14ac:dyDescent="0.3">
      <c r="ID333" s="400"/>
      <c r="IF333" s="347" t="s">
        <v>502</v>
      </c>
      <c r="IG333" s="178"/>
      <c r="IH333" s="178"/>
    </row>
    <row r="334" spans="238:242" ht="27" customHeight="1" x14ac:dyDescent="0.3">
      <c r="ID334" s="400"/>
      <c r="IF334" s="347" t="s">
        <v>370</v>
      </c>
      <c r="IG334" s="178"/>
      <c r="IH334" s="178"/>
    </row>
    <row r="335" spans="238:242" ht="27" customHeight="1" x14ac:dyDescent="0.3">
      <c r="ID335" s="400"/>
      <c r="IF335" s="347" t="s">
        <v>371</v>
      </c>
      <c r="IG335" s="178"/>
      <c r="IH335" s="178"/>
    </row>
    <row r="336" spans="238:242" ht="27" customHeight="1" x14ac:dyDescent="0.3">
      <c r="IF336" s="347" t="s">
        <v>1106</v>
      </c>
      <c r="IG336" s="178"/>
      <c r="IH336" s="178"/>
    </row>
    <row r="337" spans="240:242" ht="27" customHeight="1" x14ac:dyDescent="0.3">
      <c r="IF337" s="347" t="s">
        <v>372</v>
      </c>
      <c r="IG337" s="178"/>
      <c r="IH337" s="178"/>
    </row>
    <row r="338" spans="240:242" ht="27" customHeight="1" x14ac:dyDescent="0.3">
      <c r="IF338" s="347" t="s">
        <v>373</v>
      </c>
      <c r="IG338" s="178"/>
      <c r="IH338" s="178"/>
    </row>
    <row r="339" spans="240:242" ht="27" customHeight="1" x14ac:dyDescent="0.3">
      <c r="IF339" s="347" t="s">
        <v>374</v>
      </c>
      <c r="IG339" s="178"/>
      <c r="IH339" s="178"/>
    </row>
    <row r="340" spans="240:242" ht="27" customHeight="1" x14ac:dyDescent="0.3">
      <c r="IF340" s="347" t="s">
        <v>503</v>
      </c>
      <c r="IG340" s="178"/>
      <c r="IH340" s="178"/>
    </row>
    <row r="341" spans="240:242" ht="27" customHeight="1" x14ac:dyDescent="0.3">
      <c r="IF341" s="347" t="s">
        <v>504</v>
      </c>
      <c r="IG341" s="178"/>
      <c r="IH341" s="178"/>
    </row>
    <row r="342" spans="240:242" ht="27" customHeight="1" x14ac:dyDescent="0.3">
      <c r="IF342" s="347" t="s">
        <v>375</v>
      </c>
      <c r="IG342" s="178"/>
      <c r="IH342" s="178"/>
    </row>
    <row r="343" spans="240:242" ht="27" customHeight="1" x14ac:dyDescent="0.3">
      <c r="IF343" s="347" t="s">
        <v>376</v>
      </c>
      <c r="IG343" s="178"/>
      <c r="IH343" s="178"/>
    </row>
    <row r="344" spans="240:242" ht="27" customHeight="1" x14ac:dyDescent="0.3">
      <c r="IF344" s="347" t="s">
        <v>505</v>
      </c>
      <c r="IG344" s="178"/>
      <c r="IH344" s="178"/>
    </row>
    <row r="345" spans="240:242" ht="27" customHeight="1" x14ac:dyDescent="0.3">
      <c r="IF345" s="347" t="s">
        <v>1107</v>
      </c>
      <c r="IG345" s="178"/>
      <c r="IH345" s="178"/>
    </row>
    <row r="346" spans="240:242" ht="27" customHeight="1" x14ac:dyDescent="0.3">
      <c r="IF346" s="347" t="s">
        <v>377</v>
      </c>
      <c r="IG346" s="178"/>
      <c r="IH346" s="178"/>
    </row>
    <row r="347" spans="240:242" ht="27" customHeight="1" x14ac:dyDescent="0.3">
      <c r="IF347" s="347" t="s">
        <v>1108</v>
      </c>
      <c r="IG347" s="178"/>
      <c r="IH347" s="178"/>
    </row>
    <row r="348" spans="240:242" ht="27" customHeight="1" x14ac:dyDescent="0.3">
      <c r="IF348" s="347" t="s">
        <v>378</v>
      </c>
      <c r="IG348" s="178"/>
      <c r="IH348" s="178"/>
    </row>
    <row r="349" spans="240:242" ht="27" customHeight="1" x14ac:dyDescent="0.3">
      <c r="IF349" s="347" t="s">
        <v>379</v>
      </c>
      <c r="IG349" s="178"/>
      <c r="IH349" s="178"/>
    </row>
    <row r="350" spans="240:242" ht="27" customHeight="1" x14ac:dyDescent="0.3">
      <c r="IF350" s="347" t="s">
        <v>380</v>
      </c>
      <c r="IG350" s="178"/>
      <c r="IH350" s="178"/>
    </row>
    <row r="351" spans="240:242" ht="27" customHeight="1" x14ac:dyDescent="0.3">
      <c r="IF351" s="347" t="s">
        <v>640</v>
      </c>
      <c r="IG351" s="178"/>
      <c r="IH351" s="178"/>
    </row>
    <row r="352" spans="240:242" ht="27" customHeight="1" x14ac:dyDescent="0.3">
      <c r="IF352" s="347" t="s">
        <v>381</v>
      </c>
      <c r="IG352" s="178"/>
      <c r="IH352" s="178"/>
    </row>
    <row r="353" spans="240:242" ht="27" customHeight="1" x14ac:dyDescent="0.3">
      <c r="IF353" s="347" t="s">
        <v>382</v>
      </c>
      <c r="IG353" s="178"/>
      <c r="IH353" s="178"/>
    </row>
    <row r="354" spans="240:242" ht="27" customHeight="1" x14ac:dyDescent="0.3">
      <c r="IF354" s="347" t="s">
        <v>1109</v>
      </c>
      <c r="IG354" s="178"/>
      <c r="IH354" s="178"/>
    </row>
    <row r="355" spans="240:242" ht="27" customHeight="1" x14ac:dyDescent="0.3">
      <c r="IF355" s="347" t="s">
        <v>383</v>
      </c>
      <c r="IG355" s="178"/>
      <c r="IH355" s="178"/>
    </row>
    <row r="356" spans="240:242" ht="27" customHeight="1" x14ac:dyDescent="0.3">
      <c r="IF356" s="347" t="s">
        <v>506</v>
      </c>
      <c r="IG356" s="178"/>
      <c r="IH356" s="178"/>
    </row>
    <row r="357" spans="240:242" ht="27" customHeight="1" x14ac:dyDescent="0.3">
      <c r="IF357" s="347" t="s">
        <v>1110</v>
      </c>
      <c r="IG357" s="178"/>
      <c r="IH357" s="178"/>
    </row>
    <row r="358" spans="240:242" ht="27" customHeight="1" x14ac:dyDescent="0.3">
      <c r="IF358" s="347" t="s">
        <v>507</v>
      </c>
      <c r="IG358" s="178"/>
      <c r="IH358" s="178"/>
    </row>
    <row r="359" spans="240:242" ht="27" customHeight="1" x14ac:dyDescent="0.3">
      <c r="IF359" s="347" t="s">
        <v>1111</v>
      </c>
      <c r="IG359" s="178"/>
      <c r="IH359" s="178"/>
    </row>
    <row r="360" spans="240:242" ht="27" customHeight="1" x14ac:dyDescent="0.3">
      <c r="IF360" s="347" t="s">
        <v>1112</v>
      </c>
      <c r="IG360" s="178"/>
      <c r="IH360" s="178"/>
    </row>
    <row r="361" spans="240:242" ht="27" customHeight="1" x14ac:dyDescent="0.3">
      <c r="IF361" s="347" t="s">
        <v>384</v>
      </c>
      <c r="IG361" s="178"/>
      <c r="IH361" s="178"/>
    </row>
    <row r="362" spans="240:242" ht="27" customHeight="1" x14ac:dyDescent="0.3">
      <c r="IF362" s="347" t="s">
        <v>385</v>
      </c>
      <c r="IG362" s="178"/>
      <c r="IH362" s="178"/>
    </row>
    <row r="363" spans="240:242" ht="27" customHeight="1" x14ac:dyDescent="0.3">
      <c r="IF363" s="347" t="s">
        <v>386</v>
      </c>
      <c r="IG363" s="178"/>
      <c r="IH363" s="178"/>
    </row>
    <row r="364" spans="240:242" ht="27" customHeight="1" x14ac:dyDescent="0.3">
      <c r="IF364" s="347" t="s">
        <v>641</v>
      </c>
      <c r="IG364" s="178"/>
      <c r="IH364" s="178"/>
    </row>
    <row r="365" spans="240:242" ht="27" customHeight="1" x14ac:dyDescent="0.3">
      <c r="IF365" s="347" t="s">
        <v>508</v>
      </c>
      <c r="IG365" s="178"/>
      <c r="IH365" s="178"/>
    </row>
    <row r="366" spans="240:242" ht="27" customHeight="1" x14ac:dyDescent="0.3">
      <c r="IF366" s="347" t="s">
        <v>387</v>
      </c>
      <c r="IG366" s="178"/>
      <c r="IH366" s="178"/>
    </row>
    <row r="367" spans="240:242" ht="27" customHeight="1" x14ac:dyDescent="0.3">
      <c r="IF367" s="347" t="s">
        <v>388</v>
      </c>
      <c r="IG367" s="178"/>
      <c r="IH367" s="178"/>
    </row>
    <row r="368" spans="240:242" ht="27" customHeight="1" x14ac:dyDescent="0.3">
      <c r="IF368" s="347" t="s">
        <v>389</v>
      </c>
      <c r="IG368" s="178"/>
      <c r="IH368" s="178"/>
    </row>
    <row r="369" spans="240:242" ht="27" customHeight="1" x14ac:dyDescent="0.3">
      <c r="IF369" s="347" t="s">
        <v>390</v>
      </c>
      <c r="IG369" s="178"/>
      <c r="IH369" s="178"/>
    </row>
    <row r="370" spans="240:242" ht="27" customHeight="1" x14ac:dyDescent="0.3">
      <c r="IF370" s="347" t="s">
        <v>391</v>
      </c>
      <c r="IG370" s="178"/>
      <c r="IH370" s="178"/>
    </row>
    <row r="371" spans="240:242" ht="27" customHeight="1" x14ac:dyDescent="0.3">
      <c r="IF371" s="347" t="s">
        <v>1113</v>
      </c>
      <c r="IG371" s="178"/>
      <c r="IH371" s="178"/>
    </row>
    <row r="372" spans="240:242" ht="27" customHeight="1" x14ac:dyDescent="0.3">
      <c r="IF372" s="347" t="s">
        <v>392</v>
      </c>
      <c r="IG372" s="178"/>
      <c r="IH372" s="178"/>
    </row>
    <row r="373" spans="240:242" ht="27" customHeight="1" x14ac:dyDescent="0.3">
      <c r="IF373" s="347" t="s">
        <v>1114</v>
      </c>
      <c r="IG373" s="178"/>
      <c r="IH373" s="178"/>
    </row>
    <row r="374" spans="240:242" ht="27" customHeight="1" x14ac:dyDescent="0.3">
      <c r="IF374" s="347" t="s">
        <v>642</v>
      </c>
      <c r="IG374" s="178"/>
      <c r="IH374" s="178"/>
    </row>
    <row r="375" spans="240:242" ht="27" customHeight="1" x14ac:dyDescent="0.3">
      <c r="IF375" s="347" t="s">
        <v>643</v>
      </c>
      <c r="IG375" s="178"/>
      <c r="IH375" s="178"/>
    </row>
    <row r="376" spans="240:242" ht="27" customHeight="1" x14ac:dyDescent="0.3">
      <c r="IF376" s="347" t="s">
        <v>393</v>
      </c>
      <c r="IG376" s="178"/>
      <c r="IH376" s="178"/>
    </row>
    <row r="377" spans="240:242" ht="27" customHeight="1" x14ac:dyDescent="0.3">
      <c r="IF377" s="347" t="s">
        <v>509</v>
      </c>
      <c r="IG377" s="178"/>
      <c r="IH377" s="178"/>
    </row>
    <row r="378" spans="240:242" ht="27" customHeight="1" x14ac:dyDescent="0.3">
      <c r="IF378" s="347" t="s">
        <v>1115</v>
      </c>
      <c r="IG378" s="178"/>
      <c r="IH378" s="178"/>
    </row>
    <row r="379" spans="240:242" ht="27" customHeight="1" x14ac:dyDescent="0.3">
      <c r="IF379" s="347" t="s">
        <v>394</v>
      </c>
      <c r="IG379" s="178"/>
      <c r="IH379" s="178"/>
    </row>
    <row r="380" spans="240:242" ht="27" customHeight="1" x14ac:dyDescent="0.3">
      <c r="IF380" s="347" t="s">
        <v>395</v>
      </c>
      <c r="IG380" s="178"/>
      <c r="IH380" s="178"/>
    </row>
    <row r="381" spans="240:242" ht="27" customHeight="1" x14ac:dyDescent="0.3">
      <c r="IF381" s="347" t="s">
        <v>510</v>
      </c>
      <c r="IG381" s="178"/>
      <c r="IH381" s="178"/>
    </row>
    <row r="382" spans="240:242" ht="27" customHeight="1" x14ac:dyDescent="0.3">
      <c r="IF382" s="347" t="s">
        <v>396</v>
      </c>
      <c r="IG382" s="178"/>
      <c r="IH382" s="178"/>
    </row>
    <row r="383" spans="240:242" ht="27" customHeight="1" x14ac:dyDescent="0.3">
      <c r="IF383" s="347" t="s">
        <v>644</v>
      </c>
      <c r="IG383" s="178"/>
      <c r="IH383" s="178"/>
    </row>
    <row r="384" spans="240:242" ht="27" customHeight="1" x14ac:dyDescent="0.3">
      <c r="IF384" s="347" t="s">
        <v>1116</v>
      </c>
      <c r="IG384" s="178"/>
      <c r="IH384" s="178"/>
    </row>
    <row r="385" spans="240:242" ht="27" customHeight="1" x14ac:dyDescent="0.3">
      <c r="IF385" s="347" t="s">
        <v>1117</v>
      </c>
      <c r="IG385" s="178"/>
      <c r="IH385" s="178"/>
    </row>
    <row r="386" spans="240:242" ht="27" customHeight="1" x14ac:dyDescent="0.3">
      <c r="IF386" s="347" t="s">
        <v>645</v>
      </c>
      <c r="IG386" s="178"/>
      <c r="IH386" s="178"/>
    </row>
    <row r="387" spans="240:242" ht="27" customHeight="1" x14ac:dyDescent="0.3">
      <c r="IF387" s="347" t="s">
        <v>397</v>
      </c>
      <c r="IG387" s="178"/>
      <c r="IH387" s="178"/>
    </row>
    <row r="388" spans="240:242" ht="27" customHeight="1" x14ac:dyDescent="0.3">
      <c r="IF388" s="347" t="s">
        <v>398</v>
      </c>
      <c r="IG388" s="178"/>
      <c r="IH388" s="178"/>
    </row>
    <row r="389" spans="240:242" ht="27" customHeight="1" x14ac:dyDescent="0.3">
      <c r="IF389" s="347" t="s">
        <v>399</v>
      </c>
      <c r="IG389" s="178"/>
      <c r="IH389" s="178"/>
    </row>
    <row r="390" spans="240:242" ht="27" customHeight="1" x14ac:dyDescent="0.3">
      <c r="IF390" s="347" t="s">
        <v>400</v>
      </c>
      <c r="IG390" s="178"/>
      <c r="IH390" s="178"/>
    </row>
    <row r="391" spans="240:242" ht="27" customHeight="1" x14ac:dyDescent="0.3">
      <c r="IF391" s="347" t="s">
        <v>401</v>
      </c>
      <c r="IG391" s="178"/>
      <c r="IH391" s="178"/>
    </row>
    <row r="392" spans="240:242" ht="27" customHeight="1" x14ac:dyDescent="0.3">
      <c r="IF392" s="347" t="s">
        <v>402</v>
      </c>
      <c r="IG392" s="178"/>
      <c r="IH392" s="178"/>
    </row>
    <row r="393" spans="240:242" ht="27" customHeight="1" x14ac:dyDescent="0.3">
      <c r="IF393" s="347" t="s">
        <v>403</v>
      </c>
      <c r="IG393" s="178"/>
      <c r="IH393" s="178"/>
    </row>
    <row r="394" spans="240:242" ht="27" customHeight="1" x14ac:dyDescent="0.3">
      <c r="IF394" s="347" t="s">
        <v>511</v>
      </c>
      <c r="IG394" s="178"/>
      <c r="IH394" s="178"/>
    </row>
    <row r="395" spans="240:242" ht="27" customHeight="1" x14ac:dyDescent="0.3">
      <c r="IF395" s="347" t="s">
        <v>1118</v>
      </c>
      <c r="IG395" s="178"/>
      <c r="IH395" s="178"/>
    </row>
    <row r="396" spans="240:242" ht="27" customHeight="1" x14ac:dyDescent="0.3">
      <c r="IF396" s="347" t="s">
        <v>512</v>
      </c>
      <c r="IG396" s="178"/>
      <c r="IH396" s="178"/>
    </row>
    <row r="397" spans="240:242" ht="27" customHeight="1" x14ac:dyDescent="0.3">
      <c r="IF397" s="347" t="s">
        <v>513</v>
      </c>
      <c r="IG397" s="178"/>
      <c r="IH397" s="178"/>
    </row>
    <row r="398" spans="240:242" ht="27" customHeight="1" x14ac:dyDescent="0.3">
      <c r="IF398" s="347" t="s">
        <v>404</v>
      </c>
      <c r="IG398" s="178"/>
      <c r="IH398" s="178"/>
    </row>
    <row r="399" spans="240:242" ht="27" customHeight="1" x14ac:dyDescent="0.3">
      <c r="IF399" s="347" t="s">
        <v>405</v>
      </c>
      <c r="IG399" s="178"/>
      <c r="IH399" s="178"/>
    </row>
    <row r="400" spans="240:242" ht="27" customHeight="1" x14ac:dyDescent="0.3">
      <c r="IF400" s="347" t="s">
        <v>1119</v>
      </c>
      <c r="IG400" s="178"/>
      <c r="IH400" s="178"/>
    </row>
    <row r="401" spans="240:242" ht="27" customHeight="1" x14ac:dyDescent="0.3">
      <c r="IF401" s="347" t="s">
        <v>514</v>
      </c>
      <c r="IG401" s="178"/>
      <c r="IH401" s="178"/>
    </row>
    <row r="402" spans="240:242" ht="27" customHeight="1" x14ac:dyDescent="0.3">
      <c r="IF402" s="347" t="s">
        <v>515</v>
      </c>
      <c r="IG402" s="178"/>
      <c r="IH402" s="178"/>
    </row>
    <row r="403" spans="240:242" ht="27" customHeight="1" x14ac:dyDescent="0.3">
      <c r="IF403" s="347" t="s">
        <v>516</v>
      </c>
      <c r="IG403" s="178"/>
      <c r="IH403" s="178"/>
    </row>
    <row r="404" spans="240:242" ht="27" customHeight="1" x14ac:dyDescent="0.3">
      <c r="IF404" s="347" t="s">
        <v>406</v>
      </c>
      <c r="IG404" s="178"/>
      <c r="IH404" s="178"/>
    </row>
    <row r="405" spans="240:242" ht="27" customHeight="1" x14ac:dyDescent="0.3">
      <c r="IF405" s="347" t="s">
        <v>407</v>
      </c>
      <c r="IG405" s="178"/>
      <c r="IH405" s="178"/>
    </row>
    <row r="406" spans="240:242" ht="27" customHeight="1" x14ac:dyDescent="0.3">
      <c r="IF406" s="347" t="s">
        <v>408</v>
      </c>
      <c r="IG406" s="178"/>
      <c r="IH406" s="178"/>
    </row>
    <row r="407" spans="240:242" ht="27" customHeight="1" x14ac:dyDescent="0.3">
      <c r="IF407" s="347" t="s">
        <v>409</v>
      </c>
      <c r="IG407" s="178"/>
      <c r="IH407" s="178"/>
    </row>
    <row r="408" spans="240:242" ht="27" customHeight="1" x14ac:dyDescent="0.3">
      <c r="IF408" s="347" t="s">
        <v>410</v>
      </c>
      <c r="IG408" s="178"/>
      <c r="IH408" s="178"/>
    </row>
    <row r="409" spans="240:242" ht="27" customHeight="1" x14ac:dyDescent="0.3">
      <c r="IF409" s="347" t="s">
        <v>1120</v>
      </c>
      <c r="IG409" s="178"/>
      <c r="IH409" s="178"/>
    </row>
    <row r="410" spans="240:242" ht="27" customHeight="1" x14ac:dyDescent="0.3">
      <c r="IF410" s="347" t="s">
        <v>517</v>
      </c>
      <c r="IG410" s="178"/>
      <c r="IH410" s="178"/>
    </row>
    <row r="411" spans="240:242" ht="27" customHeight="1" x14ac:dyDescent="0.3">
      <c r="IF411" s="347" t="s">
        <v>518</v>
      </c>
      <c r="IG411" s="178"/>
      <c r="IH411" s="178"/>
    </row>
    <row r="412" spans="240:242" ht="27" customHeight="1" x14ac:dyDescent="0.3">
      <c r="IF412" s="347" t="s">
        <v>411</v>
      </c>
      <c r="IG412" s="178"/>
      <c r="IH412" s="178"/>
    </row>
    <row r="413" spans="240:242" ht="27" customHeight="1" x14ac:dyDescent="0.3">
      <c r="IF413" s="347" t="s">
        <v>1121</v>
      </c>
      <c r="IG413" s="178"/>
      <c r="IH413" s="178"/>
    </row>
    <row r="414" spans="240:242" ht="27" customHeight="1" x14ac:dyDescent="0.3">
      <c r="IF414" s="347" t="s">
        <v>519</v>
      </c>
      <c r="IG414" s="178"/>
      <c r="IH414" s="178"/>
    </row>
    <row r="415" spans="240:242" ht="27" customHeight="1" x14ac:dyDescent="0.3">
      <c r="IF415" s="347" t="s">
        <v>520</v>
      </c>
      <c r="IG415" s="178"/>
      <c r="IH415" s="178"/>
    </row>
    <row r="416" spans="240:242" ht="27" customHeight="1" x14ac:dyDescent="0.3">
      <c r="IF416" s="347" t="s">
        <v>412</v>
      </c>
      <c r="IG416" s="178"/>
      <c r="IH416" s="178"/>
    </row>
    <row r="417" spans="240:242" ht="27" customHeight="1" x14ac:dyDescent="0.3">
      <c r="IF417" s="347" t="s">
        <v>1122</v>
      </c>
      <c r="IG417" s="178"/>
      <c r="IH417" s="178"/>
    </row>
    <row r="418" spans="240:242" ht="27" customHeight="1" x14ac:dyDescent="0.3">
      <c r="IF418" s="347" t="s">
        <v>521</v>
      </c>
      <c r="IG418" s="178"/>
      <c r="IH418" s="178"/>
    </row>
    <row r="419" spans="240:242" ht="27" customHeight="1" x14ac:dyDescent="0.3">
      <c r="IF419" s="347" t="s">
        <v>413</v>
      </c>
      <c r="IG419" s="178"/>
      <c r="IH419" s="178"/>
    </row>
    <row r="420" spans="240:242" ht="27" customHeight="1" x14ac:dyDescent="0.3">
      <c r="IF420" s="347" t="s">
        <v>414</v>
      </c>
      <c r="IG420" s="178"/>
      <c r="IH420" s="178"/>
    </row>
    <row r="421" spans="240:242" ht="27" customHeight="1" x14ac:dyDescent="0.3">
      <c r="IF421" s="347" t="s">
        <v>415</v>
      </c>
      <c r="IG421" s="178"/>
      <c r="IH421" s="178"/>
    </row>
    <row r="422" spans="240:242" ht="27" customHeight="1" x14ac:dyDescent="0.3">
      <c r="IF422" s="347" t="s">
        <v>1123</v>
      </c>
      <c r="IG422" s="178"/>
      <c r="IH422" s="178"/>
    </row>
    <row r="423" spans="240:242" ht="27" customHeight="1" x14ac:dyDescent="0.3">
      <c r="IF423" s="347" t="s">
        <v>416</v>
      </c>
      <c r="IG423" s="178"/>
      <c r="IH423" s="178"/>
    </row>
    <row r="424" spans="240:242" ht="27" customHeight="1" x14ac:dyDescent="0.3">
      <c r="IF424" s="347" t="s">
        <v>417</v>
      </c>
      <c r="IG424" s="178"/>
      <c r="IH424" s="178"/>
    </row>
    <row r="425" spans="240:242" ht="27" customHeight="1" x14ac:dyDescent="0.3">
      <c r="IF425" s="347" t="s">
        <v>522</v>
      </c>
      <c r="IG425" s="178"/>
      <c r="IH425" s="178"/>
    </row>
    <row r="426" spans="240:242" ht="27" customHeight="1" x14ac:dyDescent="0.3">
      <c r="IF426" s="347" t="s">
        <v>1124</v>
      </c>
      <c r="IG426" s="178"/>
      <c r="IH426" s="178"/>
    </row>
    <row r="427" spans="240:242" ht="27" customHeight="1" x14ac:dyDescent="0.3">
      <c r="IF427" s="347" t="s">
        <v>1125</v>
      </c>
      <c r="IG427" s="178"/>
      <c r="IH427" s="178"/>
    </row>
    <row r="428" spans="240:242" ht="27" customHeight="1" x14ac:dyDescent="0.3">
      <c r="IF428" s="347" t="s">
        <v>1126</v>
      </c>
      <c r="IG428" s="178"/>
      <c r="IH428" s="178"/>
    </row>
    <row r="429" spans="240:242" ht="27" customHeight="1" x14ac:dyDescent="0.3">
      <c r="IF429" s="347" t="s">
        <v>523</v>
      </c>
      <c r="IG429" s="178"/>
      <c r="IH429" s="178"/>
    </row>
    <row r="430" spans="240:242" ht="27" customHeight="1" x14ac:dyDescent="0.3">
      <c r="IF430" s="347" t="s">
        <v>418</v>
      </c>
      <c r="IG430" s="178"/>
      <c r="IH430" s="178"/>
    </row>
    <row r="431" spans="240:242" ht="27" customHeight="1" x14ac:dyDescent="0.3">
      <c r="IF431" s="347" t="s">
        <v>419</v>
      </c>
      <c r="IG431" s="178"/>
      <c r="IH431" s="178"/>
    </row>
    <row r="432" spans="240:242" ht="27" customHeight="1" x14ac:dyDescent="0.3">
      <c r="IF432" s="347" t="s">
        <v>1127</v>
      </c>
      <c r="IG432" s="178"/>
      <c r="IH432" s="178"/>
    </row>
    <row r="433" spans="240:242" ht="27" customHeight="1" x14ac:dyDescent="0.3">
      <c r="IF433" s="347" t="s">
        <v>1128</v>
      </c>
      <c r="IG433" s="178"/>
      <c r="IH433" s="178"/>
    </row>
    <row r="434" spans="240:242" ht="27" customHeight="1" x14ac:dyDescent="0.3">
      <c r="IF434" s="347" t="s">
        <v>524</v>
      </c>
      <c r="IG434" s="178"/>
      <c r="IH434" s="178"/>
    </row>
    <row r="435" spans="240:242" ht="27" customHeight="1" x14ac:dyDescent="0.3">
      <c r="IF435" s="347" t="s">
        <v>420</v>
      </c>
      <c r="IG435" s="178"/>
      <c r="IH435" s="178"/>
    </row>
    <row r="436" spans="240:242" ht="27" customHeight="1" x14ac:dyDescent="0.3">
      <c r="IF436" s="347" t="s">
        <v>1129</v>
      </c>
      <c r="IG436" s="178"/>
      <c r="IH436" s="178"/>
    </row>
    <row r="437" spans="240:242" ht="27" customHeight="1" x14ac:dyDescent="0.3">
      <c r="IF437" s="347" t="s">
        <v>421</v>
      </c>
      <c r="IG437" s="178"/>
      <c r="IH437" s="178"/>
    </row>
    <row r="438" spans="240:242" ht="27" customHeight="1" x14ac:dyDescent="0.3">
      <c r="IF438" s="347" t="s">
        <v>1130</v>
      </c>
      <c r="IG438" s="178"/>
      <c r="IH438" s="178"/>
    </row>
    <row r="439" spans="240:242" ht="27" customHeight="1" x14ac:dyDescent="0.3">
      <c r="IF439" s="347" t="s">
        <v>1131</v>
      </c>
      <c r="IG439" s="178"/>
      <c r="IH439" s="178"/>
    </row>
    <row r="440" spans="240:242" ht="27" customHeight="1" x14ac:dyDescent="0.3">
      <c r="IF440" s="347" t="s">
        <v>422</v>
      </c>
      <c r="IG440" s="178"/>
      <c r="IH440" s="178"/>
    </row>
    <row r="441" spans="240:242" ht="27" customHeight="1" x14ac:dyDescent="0.3">
      <c r="IF441" s="347" t="s">
        <v>118</v>
      </c>
      <c r="IG441" s="178"/>
      <c r="IH441" s="178"/>
    </row>
    <row r="442" spans="240:242" ht="27" customHeight="1" x14ac:dyDescent="0.3">
      <c r="IF442" s="347" t="s">
        <v>525</v>
      </c>
      <c r="IG442" s="178"/>
      <c r="IH442" s="178"/>
    </row>
    <row r="443" spans="240:242" ht="27" customHeight="1" x14ac:dyDescent="0.3">
      <c r="IF443" s="347" t="s">
        <v>423</v>
      </c>
      <c r="IG443" s="178"/>
      <c r="IH443" s="178"/>
    </row>
    <row r="444" spans="240:242" ht="27" customHeight="1" x14ac:dyDescent="0.3">
      <c r="IF444" s="347" t="s">
        <v>1132</v>
      </c>
      <c r="IG444" s="178"/>
      <c r="IH444" s="178"/>
    </row>
    <row r="445" spans="240:242" ht="27" customHeight="1" x14ac:dyDescent="0.3">
      <c r="IF445" s="347" t="s">
        <v>646</v>
      </c>
      <c r="IG445" s="178"/>
      <c r="IH445" s="178"/>
    </row>
    <row r="446" spans="240:242" ht="27" customHeight="1" x14ac:dyDescent="0.3">
      <c r="IF446" s="347" t="s">
        <v>424</v>
      </c>
      <c r="IG446" s="178"/>
      <c r="IH446" s="178"/>
    </row>
    <row r="447" spans="240:242" ht="27" customHeight="1" x14ac:dyDescent="0.3">
      <c r="IF447" s="347" t="s">
        <v>425</v>
      </c>
      <c r="IG447" s="178"/>
      <c r="IH447" s="178"/>
    </row>
    <row r="448" spans="240:242" ht="27" customHeight="1" x14ac:dyDescent="0.3">
      <c r="IF448" s="347" t="s">
        <v>526</v>
      </c>
      <c r="IG448" s="178"/>
      <c r="IH448" s="178"/>
    </row>
    <row r="449" spans="240:242" ht="27" customHeight="1" x14ac:dyDescent="0.3">
      <c r="IF449" s="347" t="s">
        <v>527</v>
      </c>
      <c r="IG449" s="178"/>
      <c r="IH449" s="178"/>
    </row>
    <row r="450" spans="240:242" ht="27" customHeight="1" x14ac:dyDescent="0.3">
      <c r="IF450" s="347" t="s">
        <v>528</v>
      </c>
      <c r="IG450" s="178"/>
      <c r="IH450" s="178"/>
    </row>
    <row r="451" spans="240:242" ht="27" customHeight="1" x14ac:dyDescent="0.3">
      <c r="IF451" s="347" t="s">
        <v>426</v>
      </c>
      <c r="IG451" s="178"/>
      <c r="IH451" s="178"/>
    </row>
    <row r="452" spans="240:242" ht="27" customHeight="1" x14ac:dyDescent="0.3">
      <c r="IF452" s="347" t="s">
        <v>1133</v>
      </c>
      <c r="IG452" s="178"/>
      <c r="IH452" s="178"/>
    </row>
    <row r="453" spans="240:242" ht="27" customHeight="1" x14ac:dyDescent="0.3">
      <c r="IF453" s="347" t="s">
        <v>647</v>
      </c>
      <c r="IG453" s="178"/>
      <c r="IH453" s="178"/>
    </row>
    <row r="454" spans="240:242" ht="27" customHeight="1" x14ac:dyDescent="0.3">
      <c r="IF454" s="347" t="s">
        <v>529</v>
      </c>
      <c r="IG454" s="178"/>
      <c r="IH454" s="178"/>
    </row>
    <row r="455" spans="240:242" ht="27" customHeight="1" x14ac:dyDescent="0.3">
      <c r="IF455" s="347" t="s">
        <v>530</v>
      </c>
      <c r="IG455" s="178"/>
      <c r="IH455" s="178"/>
    </row>
    <row r="456" spans="240:242" ht="27" customHeight="1" x14ac:dyDescent="0.3">
      <c r="IF456" s="347" t="s">
        <v>531</v>
      </c>
      <c r="IG456" s="178"/>
      <c r="IH456" s="178"/>
    </row>
    <row r="457" spans="240:242" ht="27" customHeight="1" x14ac:dyDescent="0.3">
      <c r="IF457" s="347" t="s">
        <v>427</v>
      </c>
      <c r="IG457" s="178"/>
      <c r="IH457" s="178"/>
    </row>
    <row r="458" spans="240:242" ht="27" customHeight="1" x14ac:dyDescent="0.3">
      <c r="IF458" s="347" t="s">
        <v>428</v>
      </c>
      <c r="IG458" s="178"/>
      <c r="IH458" s="178"/>
    </row>
    <row r="459" spans="240:242" ht="27" customHeight="1" x14ac:dyDescent="0.3">
      <c r="IF459" s="347" t="s">
        <v>429</v>
      </c>
      <c r="IG459" s="178"/>
      <c r="IH459" s="178"/>
    </row>
    <row r="460" spans="240:242" ht="27" customHeight="1" x14ac:dyDescent="0.3">
      <c r="IF460" s="347" t="s">
        <v>532</v>
      </c>
      <c r="IG460" s="178"/>
      <c r="IH460" s="178"/>
    </row>
    <row r="461" spans="240:242" ht="27" customHeight="1" x14ac:dyDescent="0.3">
      <c r="IF461" s="347" t="s">
        <v>430</v>
      </c>
      <c r="IG461" s="178"/>
      <c r="IH461" s="178"/>
    </row>
    <row r="462" spans="240:242" ht="27" customHeight="1" x14ac:dyDescent="0.3">
      <c r="IF462" s="347" t="s">
        <v>533</v>
      </c>
      <c r="IG462" s="178"/>
      <c r="IH462" s="178"/>
    </row>
    <row r="463" spans="240:242" ht="27" customHeight="1" x14ac:dyDescent="0.3">
      <c r="IF463" s="347" t="s">
        <v>648</v>
      </c>
      <c r="IG463" s="178"/>
      <c r="IH463" s="178"/>
    </row>
    <row r="464" spans="240:242" ht="27" customHeight="1" x14ac:dyDescent="0.3">
      <c r="IF464" s="347" t="s">
        <v>431</v>
      </c>
      <c r="IG464" s="178"/>
      <c r="IH464" s="178"/>
    </row>
    <row r="465" spans="240:242" ht="27" customHeight="1" x14ac:dyDescent="0.3">
      <c r="IF465" s="347" t="s">
        <v>432</v>
      </c>
      <c r="IG465" s="178"/>
      <c r="IH465" s="178"/>
    </row>
    <row r="466" spans="240:242" ht="27" customHeight="1" x14ac:dyDescent="0.3">
      <c r="IF466" s="347" t="s">
        <v>534</v>
      </c>
      <c r="IG466" s="178"/>
      <c r="IH466" s="178"/>
    </row>
    <row r="467" spans="240:242" ht="27" customHeight="1" x14ac:dyDescent="0.3">
      <c r="IF467" s="347" t="s">
        <v>433</v>
      </c>
      <c r="IG467" s="178"/>
      <c r="IH467" s="178"/>
    </row>
    <row r="468" spans="240:242" ht="27" customHeight="1" x14ac:dyDescent="0.3">
      <c r="IF468" s="347" t="s">
        <v>535</v>
      </c>
      <c r="IG468" s="178"/>
      <c r="IH468" s="178"/>
    </row>
    <row r="469" spans="240:242" ht="27" customHeight="1" x14ac:dyDescent="0.3">
      <c r="IF469" s="347" t="s">
        <v>649</v>
      </c>
      <c r="IG469" s="178"/>
      <c r="IH469" s="178"/>
    </row>
    <row r="470" spans="240:242" ht="27" customHeight="1" x14ac:dyDescent="0.3">
      <c r="IF470" s="347" t="s">
        <v>650</v>
      </c>
      <c r="IG470" s="178"/>
      <c r="IH470" s="178"/>
    </row>
    <row r="471" spans="240:242" ht="27" customHeight="1" x14ac:dyDescent="0.3">
      <c r="IF471" s="347" t="s">
        <v>651</v>
      </c>
      <c r="IG471" s="178"/>
      <c r="IH471" s="178"/>
    </row>
    <row r="472" spans="240:242" ht="27" customHeight="1" x14ac:dyDescent="0.3">
      <c r="IF472" s="347" t="s">
        <v>1134</v>
      </c>
      <c r="IG472" s="178"/>
      <c r="IH472" s="178"/>
    </row>
    <row r="473" spans="240:242" ht="27" customHeight="1" x14ac:dyDescent="0.3">
      <c r="IF473" s="347" t="s">
        <v>434</v>
      </c>
      <c r="IG473" s="178"/>
      <c r="IH473" s="178"/>
    </row>
    <row r="474" spans="240:242" ht="27" customHeight="1" x14ac:dyDescent="0.3">
      <c r="IF474" s="347" t="s">
        <v>1135</v>
      </c>
      <c r="IG474" s="178"/>
      <c r="IH474" s="178"/>
    </row>
    <row r="475" spans="240:242" ht="27" customHeight="1" x14ac:dyDescent="0.3">
      <c r="IF475" s="347" t="s">
        <v>435</v>
      </c>
      <c r="IG475" s="178"/>
      <c r="IH475" s="178"/>
    </row>
    <row r="476" spans="240:242" ht="27" customHeight="1" x14ac:dyDescent="0.3">
      <c r="IF476" s="347" t="s">
        <v>536</v>
      </c>
      <c r="IG476" s="178"/>
      <c r="IH476" s="178"/>
    </row>
    <row r="477" spans="240:242" ht="27" customHeight="1" x14ac:dyDescent="0.3">
      <c r="IF477" s="347" t="s">
        <v>537</v>
      </c>
      <c r="IG477" s="178"/>
      <c r="IH477" s="178"/>
    </row>
    <row r="478" spans="240:242" ht="27" customHeight="1" x14ac:dyDescent="0.3">
      <c r="IF478" s="347" t="s">
        <v>538</v>
      </c>
      <c r="IG478" s="178"/>
      <c r="IH478" s="178"/>
    </row>
    <row r="479" spans="240:242" ht="27" customHeight="1" x14ac:dyDescent="0.3">
      <c r="IF479" s="347" t="s">
        <v>539</v>
      </c>
      <c r="IG479" s="178"/>
      <c r="IH479" s="178"/>
    </row>
    <row r="480" spans="240:242" ht="27" customHeight="1" x14ac:dyDescent="0.3">
      <c r="IF480" s="347" t="s">
        <v>436</v>
      </c>
      <c r="IG480" s="178"/>
      <c r="IH480" s="178"/>
    </row>
    <row r="481" spans="240:242" ht="27" customHeight="1" x14ac:dyDescent="0.3">
      <c r="IF481" s="347" t="s">
        <v>437</v>
      </c>
      <c r="IG481" s="178"/>
      <c r="IH481" s="178"/>
    </row>
    <row r="482" spans="240:242" ht="27" customHeight="1" x14ac:dyDescent="0.3">
      <c r="IF482" s="347" t="s">
        <v>438</v>
      </c>
      <c r="IG482" s="178"/>
      <c r="IH482" s="178"/>
    </row>
    <row r="483" spans="240:242" ht="27" customHeight="1" x14ac:dyDescent="0.3">
      <c r="IF483" s="347" t="s">
        <v>540</v>
      </c>
      <c r="IG483" s="178"/>
      <c r="IH483" s="178"/>
    </row>
    <row r="484" spans="240:242" ht="27" customHeight="1" x14ac:dyDescent="0.3">
      <c r="IF484" s="347" t="s">
        <v>541</v>
      </c>
      <c r="IG484" s="178"/>
      <c r="IH484" s="178"/>
    </row>
    <row r="485" spans="240:242" ht="27" customHeight="1" x14ac:dyDescent="0.3">
      <c r="IF485" s="347" t="s">
        <v>542</v>
      </c>
      <c r="IG485" s="178"/>
      <c r="IH485" s="178"/>
    </row>
    <row r="486" spans="240:242" ht="27" customHeight="1" x14ac:dyDescent="0.3">
      <c r="IF486" s="347" t="s">
        <v>0</v>
      </c>
      <c r="IG486" s="178"/>
      <c r="IH486" s="178"/>
    </row>
    <row r="487" spans="240:242" ht="27" customHeight="1" x14ac:dyDescent="0.3">
      <c r="IF487" s="347" t="s">
        <v>1</v>
      </c>
      <c r="IG487" s="178"/>
      <c r="IH487" s="178"/>
    </row>
    <row r="488" spans="240:242" ht="27" customHeight="1" x14ac:dyDescent="0.3">
      <c r="IF488" s="347" t="s">
        <v>543</v>
      </c>
      <c r="IG488" s="178"/>
      <c r="IH488" s="178"/>
    </row>
    <row r="489" spans="240:242" ht="27" customHeight="1" x14ac:dyDescent="0.3">
      <c r="IF489" s="347" t="s">
        <v>652</v>
      </c>
      <c r="IG489" s="178"/>
      <c r="IH489" s="178"/>
    </row>
    <row r="490" spans="240:242" ht="27" customHeight="1" x14ac:dyDescent="0.3">
      <c r="IF490" s="347" t="s">
        <v>2</v>
      </c>
      <c r="IG490" s="178"/>
      <c r="IH490" s="178"/>
    </row>
    <row r="491" spans="240:242" ht="27" customHeight="1" x14ac:dyDescent="0.3">
      <c r="IF491" s="347" t="s">
        <v>3</v>
      </c>
      <c r="IG491" s="178"/>
      <c r="IH491" s="178"/>
    </row>
    <row r="492" spans="240:242" ht="27" customHeight="1" x14ac:dyDescent="0.3">
      <c r="IF492" s="347" t="s">
        <v>4</v>
      </c>
      <c r="IG492" s="178"/>
      <c r="IH492" s="178"/>
    </row>
    <row r="493" spans="240:242" ht="27" customHeight="1" x14ac:dyDescent="0.3">
      <c r="IF493" s="347" t="s">
        <v>5</v>
      </c>
      <c r="IG493" s="178"/>
      <c r="IH493" s="178"/>
    </row>
    <row r="494" spans="240:242" ht="27" customHeight="1" x14ac:dyDescent="0.3">
      <c r="IF494" s="347" t="s">
        <v>1136</v>
      </c>
      <c r="IG494" s="178"/>
      <c r="IH494" s="178"/>
    </row>
    <row r="495" spans="240:242" ht="27" customHeight="1" x14ac:dyDescent="0.3">
      <c r="IF495" s="347" t="s">
        <v>6</v>
      </c>
      <c r="IG495" s="178"/>
      <c r="IH495" s="178"/>
    </row>
    <row r="496" spans="240:242" ht="27" customHeight="1" x14ac:dyDescent="0.3">
      <c r="IF496" s="347" t="s">
        <v>1137</v>
      </c>
      <c r="IG496" s="178"/>
      <c r="IH496" s="178"/>
    </row>
    <row r="497" spans="240:242" ht="27" customHeight="1" x14ac:dyDescent="0.3">
      <c r="IF497" s="347" t="s">
        <v>1138</v>
      </c>
      <c r="IG497" s="178"/>
      <c r="IH497" s="178"/>
    </row>
    <row r="498" spans="240:242" ht="27" customHeight="1" x14ac:dyDescent="0.3">
      <c r="IF498" s="347" t="s">
        <v>7</v>
      </c>
      <c r="IG498" s="178"/>
      <c r="IH498" s="178"/>
    </row>
    <row r="499" spans="240:242" ht="27" customHeight="1" x14ac:dyDescent="0.3">
      <c r="IF499" s="347" t="s">
        <v>8</v>
      </c>
      <c r="IG499" s="178"/>
      <c r="IH499" s="178"/>
    </row>
    <row r="500" spans="240:242" ht="27" customHeight="1" x14ac:dyDescent="0.3">
      <c r="IF500" s="347" t="s">
        <v>9</v>
      </c>
      <c r="IG500" s="178"/>
      <c r="IH500" s="178"/>
    </row>
    <row r="501" spans="240:242" ht="27" customHeight="1" x14ac:dyDescent="0.3">
      <c r="IF501" s="347" t="s">
        <v>544</v>
      </c>
      <c r="IG501" s="178"/>
      <c r="IH501" s="178"/>
    </row>
    <row r="502" spans="240:242" ht="27" customHeight="1" x14ac:dyDescent="0.3">
      <c r="IF502" s="347" t="s">
        <v>10</v>
      </c>
      <c r="IG502" s="178"/>
      <c r="IH502" s="178"/>
    </row>
    <row r="503" spans="240:242" ht="27" customHeight="1" x14ac:dyDescent="0.3">
      <c r="IF503" s="347" t="s">
        <v>11</v>
      </c>
      <c r="IG503" s="178"/>
      <c r="IH503" s="178"/>
    </row>
    <row r="504" spans="240:242" ht="27" customHeight="1" x14ac:dyDescent="0.3">
      <c r="IF504" s="347" t="s">
        <v>545</v>
      </c>
      <c r="IG504" s="178"/>
      <c r="IH504" s="178"/>
    </row>
    <row r="505" spans="240:242" ht="27" customHeight="1" x14ac:dyDescent="0.3">
      <c r="IF505" s="347" t="s">
        <v>12</v>
      </c>
      <c r="IG505" s="178"/>
      <c r="IH505" s="178"/>
    </row>
    <row r="506" spans="240:242" ht="27" customHeight="1" x14ac:dyDescent="0.3">
      <c r="IF506" s="347" t="s">
        <v>13</v>
      </c>
      <c r="IG506" s="178"/>
      <c r="IH506" s="178"/>
    </row>
    <row r="507" spans="240:242" ht="27" customHeight="1" x14ac:dyDescent="0.3">
      <c r="IF507" s="347" t="s">
        <v>546</v>
      </c>
      <c r="IG507" s="178"/>
      <c r="IH507" s="178"/>
    </row>
    <row r="508" spans="240:242" ht="27" customHeight="1" x14ac:dyDescent="0.3">
      <c r="IF508" s="347" t="s">
        <v>14</v>
      </c>
      <c r="IG508" s="178"/>
      <c r="IH508" s="178"/>
    </row>
    <row r="509" spans="240:242" ht="27" customHeight="1" x14ac:dyDescent="0.3">
      <c r="IF509" s="347" t="s">
        <v>547</v>
      </c>
      <c r="IG509" s="178"/>
      <c r="IH509" s="178"/>
    </row>
    <row r="510" spans="240:242" ht="27" customHeight="1" x14ac:dyDescent="0.3">
      <c r="IF510" s="347" t="s">
        <v>15</v>
      </c>
      <c r="IG510" s="178"/>
      <c r="IH510" s="178"/>
    </row>
    <row r="511" spans="240:242" ht="27" customHeight="1" x14ac:dyDescent="0.3">
      <c r="IF511" s="347" t="s">
        <v>16</v>
      </c>
      <c r="IG511" s="178"/>
      <c r="IH511" s="178"/>
    </row>
    <row r="512" spans="240:242" ht="27" customHeight="1" x14ac:dyDescent="0.3">
      <c r="IF512" s="347" t="s">
        <v>17</v>
      </c>
      <c r="IG512" s="178"/>
      <c r="IH512" s="178"/>
    </row>
    <row r="513" spans="240:242" ht="27" customHeight="1" x14ac:dyDescent="0.3">
      <c r="IF513" s="347" t="s">
        <v>18</v>
      </c>
      <c r="IG513" s="178"/>
      <c r="IH513" s="178"/>
    </row>
    <row r="514" spans="240:242" ht="27" customHeight="1" x14ac:dyDescent="0.3">
      <c r="IF514" s="347" t="s">
        <v>19</v>
      </c>
      <c r="IG514" s="178"/>
      <c r="IH514" s="178"/>
    </row>
    <row r="515" spans="240:242" ht="27" customHeight="1" x14ac:dyDescent="0.3">
      <c r="IF515" s="347" t="s">
        <v>20</v>
      </c>
      <c r="IG515" s="178"/>
      <c r="IH515" s="178"/>
    </row>
    <row r="516" spans="240:242" ht="27" customHeight="1" x14ac:dyDescent="0.3">
      <c r="IF516" s="347" t="s">
        <v>21</v>
      </c>
      <c r="IG516" s="178"/>
      <c r="IH516" s="178"/>
    </row>
    <row r="517" spans="240:242" ht="27" customHeight="1" x14ac:dyDescent="0.3">
      <c r="IF517" s="347" t="s">
        <v>22</v>
      </c>
      <c r="IG517" s="178"/>
      <c r="IH517" s="178"/>
    </row>
    <row r="518" spans="240:242" ht="27" customHeight="1" x14ac:dyDescent="0.3">
      <c r="IF518" s="347" t="s">
        <v>23</v>
      </c>
      <c r="IG518" s="178"/>
      <c r="IH518" s="178"/>
    </row>
    <row r="519" spans="240:242" ht="27" customHeight="1" x14ac:dyDescent="0.3">
      <c r="IF519" s="347" t="s">
        <v>24</v>
      </c>
      <c r="IG519" s="178"/>
      <c r="IH519" s="178"/>
    </row>
    <row r="520" spans="240:242" ht="27" customHeight="1" x14ac:dyDescent="0.3">
      <c r="IF520" s="347" t="s">
        <v>1139</v>
      </c>
      <c r="IG520" s="178"/>
      <c r="IH520" s="178"/>
    </row>
    <row r="521" spans="240:242" ht="27" customHeight="1" x14ac:dyDescent="0.3">
      <c r="IF521" s="347" t="s">
        <v>25</v>
      </c>
      <c r="IG521" s="178"/>
      <c r="IH521" s="178"/>
    </row>
    <row r="522" spans="240:242" ht="27" customHeight="1" x14ac:dyDescent="0.3">
      <c r="IF522" s="347" t="s">
        <v>548</v>
      </c>
      <c r="IG522" s="178"/>
      <c r="IH522" s="178"/>
    </row>
    <row r="523" spans="240:242" ht="27" customHeight="1" x14ac:dyDescent="0.3">
      <c r="IF523" s="347" t="s">
        <v>26</v>
      </c>
      <c r="IG523" s="178"/>
      <c r="IH523" s="178"/>
    </row>
    <row r="524" spans="240:242" ht="27" customHeight="1" x14ac:dyDescent="0.3">
      <c r="IF524" s="347" t="s">
        <v>27</v>
      </c>
      <c r="IG524" s="178"/>
      <c r="IH524" s="178"/>
    </row>
    <row r="525" spans="240:242" ht="27" customHeight="1" x14ac:dyDescent="0.3">
      <c r="IF525" s="347" t="s">
        <v>549</v>
      </c>
      <c r="IG525" s="178"/>
      <c r="IH525" s="178"/>
    </row>
    <row r="526" spans="240:242" ht="27" customHeight="1" x14ac:dyDescent="0.3">
      <c r="IF526" s="347" t="s">
        <v>653</v>
      </c>
      <c r="IG526" s="178"/>
      <c r="IH526" s="178"/>
    </row>
    <row r="527" spans="240:242" ht="27" customHeight="1" x14ac:dyDescent="0.3">
      <c r="IF527" s="347" t="s">
        <v>1140</v>
      </c>
      <c r="IG527" s="178"/>
      <c r="IH527" s="178"/>
    </row>
    <row r="528" spans="240:242" ht="27" customHeight="1" x14ac:dyDescent="0.3">
      <c r="IF528" s="347" t="s">
        <v>550</v>
      </c>
      <c r="IG528" s="178"/>
      <c r="IH528" s="178"/>
    </row>
    <row r="529" spans="240:242" ht="27" customHeight="1" x14ac:dyDescent="0.3">
      <c r="IF529" s="347" t="s">
        <v>28</v>
      </c>
      <c r="IG529" s="178"/>
      <c r="IH529" s="178"/>
    </row>
    <row r="530" spans="240:242" ht="27" customHeight="1" x14ac:dyDescent="0.3">
      <c r="IF530" s="347" t="s">
        <v>29</v>
      </c>
      <c r="IG530" s="178"/>
      <c r="IH530" s="178"/>
    </row>
    <row r="531" spans="240:242" ht="27" customHeight="1" x14ac:dyDescent="0.3">
      <c r="IF531" s="347" t="s">
        <v>551</v>
      </c>
      <c r="IG531" s="178"/>
      <c r="IH531" s="178"/>
    </row>
    <row r="532" spans="240:242" ht="27" customHeight="1" x14ac:dyDescent="0.3">
      <c r="IF532" s="347" t="s">
        <v>552</v>
      </c>
      <c r="IG532" s="178"/>
      <c r="IH532" s="178"/>
    </row>
    <row r="533" spans="240:242" ht="27" customHeight="1" x14ac:dyDescent="0.3">
      <c r="IF533" s="347" t="s">
        <v>30</v>
      </c>
      <c r="IG533" s="178"/>
      <c r="IH533" s="178"/>
    </row>
    <row r="534" spans="240:242" ht="27" customHeight="1" x14ac:dyDescent="0.3">
      <c r="IF534" s="347" t="s">
        <v>553</v>
      </c>
      <c r="IG534" s="178"/>
      <c r="IH534" s="178"/>
    </row>
    <row r="535" spans="240:242" ht="27" customHeight="1" x14ac:dyDescent="0.3">
      <c r="IF535" s="347" t="s">
        <v>31</v>
      </c>
      <c r="IG535" s="178"/>
      <c r="IH535" s="178"/>
    </row>
    <row r="536" spans="240:242" ht="27" customHeight="1" x14ac:dyDescent="0.3">
      <c r="IF536" s="347" t="s">
        <v>554</v>
      </c>
      <c r="IG536" s="178"/>
      <c r="IH536" s="178"/>
    </row>
    <row r="537" spans="240:242" ht="27" customHeight="1" x14ac:dyDescent="0.3">
      <c r="IF537" s="347" t="s">
        <v>32</v>
      </c>
      <c r="IG537" s="178"/>
      <c r="IH537" s="178"/>
    </row>
    <row r="538" spans="240:242" ht="27" customHeight="1" x14ac:dyDescent="0.3">
      <c r="IF538" s="347" t="s">
        <v>1141</v>
      </c>
      <c r="IG538" s="178"/>
      <c r="IH538" s="178"/>
    </row>
    <row r="539" spans="240:242" ht="27" customHeight="1" x14ac:dyDescent="0.3">
      <c r="IF539" s="347" t="s">
        <v>33</v>
      </c>
      <c r="IG539" s="178"/>
      <c r="IH539" s="178"/>
    </row>
    <row r="540" spans="240:242" ht="27" customHeight="1" x14ac:dyDescent="0.3">
      <c r="IF540" s="347" t="s">
        <v>34</v>
      </c>
      <c r="IG540" s="178"/>
      <c r="IH540" s="178"/>
    </row>
    <row r="541" spans="240:242" ht="27" customHeight="1" x14ac:dyDescent="0.3">
      <c r="IF541" s="347" t="s">
        <v>555</v>
      </c>
      <c r="IG541" s="178"/>
      <c r="IH541" s="178"/>
    </row>
    <row r="542" spans="240:242" ht="27" customHeight="1" x14ac:dyDescent="0.3">
      <c r="IF542" s="347" t="s">
        <v>556</v>
      </c>
      <c r="IG542" s="178"/>
      <c r="IH542" s="178"/>
    </row>
    <row r="543" spans="240:242" ht="27" customHeight="1" x14ac:dyDescent="0.3">
      <c r="IF543" s="347" t="s">
        <v>35</v>
      </c>
      <c r="IG543" s="178"/>
      <c r="IH543" s="178"/>
    </row>
    <row r="544" spans="240:242" ht="27" customHeight="1" x14ac:dyDescent="0.3">
      <c r="IF544" s="347" t="s">
        <v>36</v>
      </c>
      <c r="IG544" s="178"/>
      <c r="IH544" s="178"/>
    </row>
    <row r="545" spans="240:242" ht="27" customHeight="1" x14ac:dyDescent="0.3">
      <c r="IF545" s="347" t="s">
        <v>37</v>
      </c>
      <c r="IG545" s="178"/>
      <c r="IH545" s="178"/>
    </row>
    <row r="546" spans="240:242" ht="27" customHeight="1" x14ac:dyDescent="0.3">
      <c r="IF546" s="347" t="s">
        <v>38</v>
      </c>
      <c r="IG546" s="178"/>
      <c r="IH546" s="178"/>
    </row>
    <row r="547" spans="240:242" ht="27" customHeight="1" x14ac:dyDescent="0.3">
      <c r="IF547" s="347" t="s">
        <v>39</v>
      </c>
      <c r="IG547" s="178"/>
      <c r="IH547" s="178"/>
    </row>
    <row r="548" spans="240:242" ht="27" customHeight="1" x14ac:dyDescent="0.3">
      <c r="IF548" s="347" t="s">
        <v>557</v>
      </c>
      <c r="IG548" s="178"/>
      <c r="IH548" s="178"/>
    </row>
    <row r="549" spans="240:242" ht="27" customHeight="1" x14ac:dyDescent="0.3">
      <c r="IF549" s="347" t="s">
        <v>40</v>
      </c>
      <c r="IG549" s="178"/>
      <c r="IH549" s="178"/>
    </row>
    <row r="550" spans="240:242" ht="27" customHeight="1" x14ac:dyDescent="0.3">
      <c r="IF550" s="347" t="s">
        <v>41</v>
      </c>
      <c r="IG550" s="178"/>
      <c r="IH550" s="178"/>
    </row>
    <row r="551" spans="240:242" ht="27" customHeight="1" x14ac:dyDescent="0.3">
      <c r="IF551" s="347" t="s">
        <v>558</v>
      </c>
      <c r="IG551" s="178"/>
      <c r="IH551" s="178"/>
    </row>
    <row r="552" spans="240:242" ht="27" customHeight="1" x14ac:dyDescent="0.3">
      <c r="IF552" s="347" t="s">
        <v>559</v>
      </c>
      <c r="IG552" s="178"/>
      <c r="IH552" s="178"/>
    </row>
    <row r="553" spans="240:242" ht="27" customHeight="1" x14ac:dyDescent="0.3">
      <c r="IF553" s="347" t="s">
        <v>455</v>
      </c>
      <c r="IG553" s="178"/>
      <c r="IH553" s="178"/>
    </row>
    <row r="554" spans="240:242" ht="27" customHeight="1" x14ac:dyDescent="0.3">
      <c r="IF554" s="347" t="s">
        <v>1142</v>
      </c>
      <c r="IG554" s="178"/>
      <c r="IH554" s="178"/>
    </row>
    <row r="555" spans="240:242" ht="27" customHeight="1" x14ac:dyDescent="0.3">
      <c r="IF555" s="347" t="s">
        <v>1143</v>
      </c>
      <c r="IG555" s="178"/>
      <c r="IH555" s="178"/>
    </row>
    <row r="556" spans="240:242" ht="27" customHeight="1" x14ac:dyDescent="0.3">
      <c r="IF556" s="347" t="s">
        <v>560</v>
      </c>
      <c r="IG556" s="178"/>
      <c r="IH556" s="178"/>
    </row>
    <row r="557" spans="240:242" ht="27" customHeight="1" x14ac:dyDescent="0.3">
      <c r="IF557" s="347" t="s">
        <v>654</v>
      </c>
      <c r="IG557" s="178"/>
      <c r="IH557" s="178"/>
    </row>
    <row r="558" spans="240:242" ht="16.5" customHeight="1" x14ac:dyDescent="0.3">
      <c r="IF558" s="347" t="s">
        <v>655</v>
      </c>
      <c r="IG558" s="178"/>
      <c r="IH558" s="178"/>
    </row>
    <row r="559" spans="240:242" ht="16.5" customHeight="1" x14ac:dyDescent="0.3">
      <c r="IF559" s="347" t="s">
        <v>656</v>
      </c>
      <c r="IG559" s="178"/>
      <c r="IH559" s="178"/>
    </row>
    <row r="560" spans="240:242" ht="16.5" customHeight="1" x14ac:dyDescent="0.3">
      <c r="IF560" s="347" t="s">
        <v>657</v>
      </c>
      <c r="IG560" s="178"/>
      <c r="IH560" s="178"/>
    </row>
    <row r="561" spans="240:242" ht="16.5" customHeight="1" x14ac:dyDescent="0.3">
      <c r="IF561" s="347" t="s">
        <v>561</v>
      </c>
      <c r="IG561" s="178"/>
      <c r="IH561" s="178"/>
    </row>
    <row r="562" spans="240:242" ht="16.5" customHeight="1" x14ac:dyDescent="0.3">
      <c r="IF562" s="347" t="s">
        <v>1144</v>
      </c>
      <c r="IG562" s="178"/>
      <c r="IH562" s="178"/>
    </row>
    <row r="563" spans="240:242" ht="16.5" customHeight="1" x14ac:dyDescent="0.3">
      <c r="IF563" s="347" t="s">
        <v>1145</v>
      </c>
      <c r="IG563" s="178"/>
      <c r="IH563" s="178"/>
    </row>
    <row r="564" spans="240:242" ht="16.5" customHeight="1" x14ac:dyDescent="0.3">
      <c r="IF564" s="347" t="s">
        <v>42</v>
      </c>
      <c r="IG564" s="178"/>
      <c r="IH564" s="178"/>
    </row>
    <row r="565" spans="240:242" ht="16.5" customHeight="1" x14ac:dyDescent="0.3">
      <c r="IF565" s="347" t="s">
        <v>562</v>
      </c>
      <c r="IG565" s="178"/>
      <c r="IH565" s="178"/>
    </row>
    <row r="566" spans="240:242" ht="16.5" customHeight="1" x14ac:dyDescent="0.3">
      <c r="IF566" s="347" t="s">
        <v>1146</v>
      </c>
      <c r="IG566" s="178"/>
      <c r="IH566" s="178"/>
    </row>
    <row r="567" spans="240:242" ht="16.5" customHeight="1" x14ac:dyDescent="0.3">
      <c r="IF567" s="347" t="s">
        <v>563</v>
      </c>
      <c r="IG567" s="178"/>
      <c r="IH567" s="178"/>
    </row>
    <row r="568" spans="240:242" ht="16.5" customHeight="1" x14ac:dyDescent="0.3">
      <c r="IF568" s="347" t="s">
        <v>55</v>
      </c>
      <c r="IG568" s="178"/>
      <c r="IH568" s="178"/>
    </row>
    <row r="569" spans="240:242" ht="16.5" customHeight="1" x14ac:dyDescent="0.3">
      <c r="IF569" s="347" t="s">
        <v>1147</v>
      </c>
      <c r="IG569" s="178"/>
      <c r="IH569" s="178"/>
    </row>
    <row r="570" spans="240:242" ht="16.5" customHeight="1" x14ac:dyDescent="0.3">
      <c r="IF570" s="347" t="s">
        <v>56</v>
      </c>
      <c r="IG570" s="178"/>
      <c r="IH570" s="178"/>
    </row>
    <row r="571" spans="240:242" ht="16.5" customHeight="1" x14ac:dyDescent="0.3">
      <c r="IF571" s="347" t="s">
        <v>57</v>
      </c>
      <c r="IG571" s="178"/>
      <c r="IH571" s="178"/>
    </row>
    <row r="572" spans="240:242" ht="16.5" customHeight="1" x14ac:dyDescent="0.3">
      <c r="IF572" s="347" t="s">
        <v>658</v>
      </c>
      <c r="IG572" s="178"/>
      <c r="IH572" s="178"/>
    </row>
    <row r="573" spans="240:242" ht="16.5" customHeight="1" x14ac:dyDescent="0.3">
      <c r="IF573" s="347" t="s">
        <v>58</v>
      </c>
      <c r="IG573" s="178"/>
      <c r="IH573" s="178"/>
    </row>
    <row r="574" spans="240:242" ht="16.5" customHeight="1" x14ac:dyDescent="0.3">
      <c r="IF574" s="347" t="s">
        <v>1148</v>
      </c>
      <c r="IG574" s="178"/>
      <c r="IH574" s="178"/>
    </row>
    <row r="575" spans="240:242" ht="16.5" customHeight="1" x14ac:dyDescent="0.3">
      <c r="IF575" s="347" t="s">
        <v>1149</v>
      </c>
      <c r="IG575" s="178"/>
      <c r="IH575" s="178"/>
    </row>
    <row r="576" spans="240:242" ht="16.5" customHeight="1" x14ac:dyDescent="0.3">
      <c r="IF576" s="347" t="s">
        <v>564</v>
      </c>
      <c r="IG576" s="178"/>
      <c r="IH576" s="178"/>
    </row>
    <row r="577" spans="240:242" ht="16.5" customHeight="1" x14ac:dyDescent="0.3">
      <c r="IF577" s="347" t="s">
        <v>59</v>
      </c>
      <c r="IG577" s="178"/>
      <c r="IH577" s="178"/>
    </row>
    <row r="578" spans="240:242" ht="16.5" customHeight="1" x14ac:dyDescent="0.3">
      <c r="IF578" s="347" t="s">
        <v>565</v>
      </c>
      <c r="IG578" s="178"/>
      <c r="IH578" s="178"/>
    </row>
    <row r="579" spans="240:242" ht="16.5" customHeight="1" x14ac:dyDescent="0.3">
      <c r="IF579" s="347" t="s">
        <v>566</v>
      </c>
      <c r="IG579" s="178"/>
      <c r="IH579" s="178"/>
    </row>
    <row r="580" spans="240:242" ht="16.5" customHeight="1" x14ac:dyDescent="0.3">
      <c r="IF580" s="347" t="s">
        <v>567</v>
      </c>
      <c r="IG580" s="178"/>
      <c r="IH580" s="178"/>
    </row>
    <row r="581" spans="240:242" ht="16.5" customHeight="1" x14ac:dyDescent="0.3">
      <c r="IF581" s="347" t="s">
        <v>659</v>
      </c>
      <c r="IG581" s="178"/>
      <c r="IH581" s="178"/>
    </row>
    <row r="582" spans="240:242" ht="16.5" customHeight="1" x14ac:dyDescent="0.3">
      <c r="IF582" s="347" t="s">
        <v>1150</v>
      </c>
      <c r="IG582" s="178"/>
      <c r="IH582" s="178"/>
    </row>
    <row r="583" spans="240:242" ht="16.5" customHeight="1" x14ac:dyDescent="0.3">
      <c r="IF583" s="347" t="s">
        <v>568</v>
      </c>
      <c r="IG583" s="178"/>
      <c r="IH583" s="178"/>
    </row>
    <row r="584" spans="240:242" ht="16.5" customHeight="1" x14ac:dyDescent="0.3">
      <c r="IF584" s="347" t="s">
        <v>60</v>
      </c>
      <c r="IG584" s="178"/>
      <c r="IH584" s="178"/>
    </row>
    <row r="585" spans="240:242" ht="16.5" customHeight="1" x14ac:dyDescent="0.3">
      <c r="IF585" s="347" t="s">
        <v>569</v>
      </c>
      <c r="IG585" s="178"/>
      <c r="IH585" s="178"/>
    </row>
    <row r="586" spans="240:242" ht="16.5" customHeight="1" x14ac:dyDescent="0.3">
      <c r="IF586" s="347" t="s">
        <v>61</v>
      </c>
      <c r="IG586" s="178"/>
      <c r="IH586" s="178"/>
    </row>
    <row r="587" spans="240:242" ht="16.5" customHeight="1" x14ac:dyDescent="0.3">
      <c r="IF587" s="347" t="s">
        <v>570</v>
      </c>
      <c r="IG587" s="178"/>
      <c r="IH587" s="178"/>
    </row>
    <row r="588" spans="240:242" ht="16.5" customHeight="1" x14ac:dyDescent="0.3">
      <c r="IF588" s="347" t="s">
        <v>571</v>
      </c>
      <c r="IG588" s="178"/>
      <c r="IH588" s="178"/>
    </row>
    <row r="589" spans="240:242" ht="16.5" customHeight="1" x14ac:dyDescent="0.3">
      <c r="IF589" s="347" t="s">
        <v>62</v>
      </c>
      <c r="IG589" s="178"/>
      <c r="IH589" s="178"/>
    </row>
    <row r="590" spans="240:242" ht="16.5" customHeight="1" x14ac:dyDescent="0.3">
      <c r="IF590" s="347" t="s">
        <v>1151</v>
      </c>
      <c r="IG590" s="178"/>
      <c r="IH590" s="178"/>
    </row>
    <row r="591" spans="240:242" ht="16.5" customHeight="1" x14ac:dyDescent="0.3">
      <c r="IF591" s="347" t="s">
        <v>63</v>
      </c>
      <c r="IG591" s="178"/>
      <c r="IH591" s="178"/>
    </row>
    <row r="592" spans="240:242" ht="16.5" customHeight="1" x14ac:dyDescent="0.3">
      <c r="IF592" s="347" t="s">
        <v>64</v>
      </c>
      <c r="IG592" s="178"/>
      <c r="IH592" s="178"/>
    </row>
    <row r="593" spans="240:242" ht="16.5" customHeight="1" x14ac:dyDescent="0.3">
      <c r="IF593" s="347" t="s">
        <v>1152</v>
      </c>
      <c r="IG593" s="178"/>
      <c r="IH593" s="178"/>
    </row>
    <row r="594" spans="240:242" ht="16.5" customHeight="1" x14ac:dyDescent="0.3">
      <c r="IF594" s="347" t="s">
        <v>572</v>
      </c>
      <c r="IG594" s="178"/>
      <c r="IH594" s="178"/>
    </row>
    <row r="595" spans="240:242" ht="16.5" customHeight="1" x14ac:dyDescent="0.3">
      <c r="IF595" s="347" t="s">
        <v>65</v>
      </c>
      <c r="IG595" s="178"/>
      <c r="IH595" s="178"/>
    </row>
    <row r="596" spans="240:242" ht="16.5" customHeight="1" x14ac:dyDescent="0.3">
      <c r="IF596" s="347" t="s">
        <v>66</v>
      </c>
      <c r="IG596" s="178"/>
      <c r="IH596" s="178"/>
    </row>
    <row r="597" spans="240:242" ht="16.5" customHeight="1" x14ac:dyDescent="0.3">
      <c r="IF597" s="347" t="s">
        <v>573</v>
      </c>
      <c r="IG597" s="178"/>
      <c r="IH597" s="178"/>
    </row>
    <row r="598" spans="240:242" ht="16.5" customHeight="1" x14ac:dyDescent="0.3">
      <c r="IF598" s="347" t="s">
        <v>574</v>
      </c>
      <c r="IG598" s="178"/>
      <c r="IH598" s="178"/>
    </row>
    <row r="599" spans="240:242" ht="16.5" customHeight="1" x14ac:dyDescent="0.3">
      <c r="IF599" s="347" t="s">
        <v>67</v>
      </c>
      <c r="IG599" s="178"/>
      <c r="IH599" s="178"/>
    </row>
    <row r="600" spans="240:242" ht="16.5" customHeight="1" x14ac:dyDescent="0.3">
      <c r="IF600" s="347" t="s">
        <v>575</v>
      </c>
      <c r="IG600" s="178"/>
      <c r="IH600" s="178"/>
    </row>
    <row r="601" spans="240:242" ht="16.5" customHeight="1" x14ac:dyDescent="0.3">
      <c r="IF601" s="347" t="s">
        <v>68</v>
      </c>
      <c r="IG601" s="178"/>
      <c r="IH601" s="178"/>
    </row>
    <row r="602" spans="240:242" ht="16.5" customHeight="1" x14ac:dyDescent="0.3">
      <c r="IF602" s="347" t="s">
        <v>69</v>
      </c>
      <c r="IG602" s="178"/>
      <c r="IH602" s="178"/>
    </row>
    <row r="603" spans="240:242" ht="16.5" customHeight="1" x14ac:dyDescent="0.3">
      <c r="IF603" s="347" t="s">
        <v>70</v>
      </c>
      <c r="IG603" s="178"/>
      <c r="IH603" s="178"/>
    </row>
    <row r="604" spans="240:242" ht="16.5" customHeight="1" x14ac:dyDescent="0.3">
      <c r="IF604" s="347" t="s">
        <v>576</v>
      </c>
      <c r="IG604" s="178"/>
      <c r="IH604" s="178"/>
    </row>
    <row r="605" spans="240:242" ht="16.5" customHeight="1" x14ac:dyDescent="0.3">
      <c r="IF605" s="347" t="s">
        <v>71</v>
      </c>
      <c r="IG605" s="178"/>
      <c r="IH605" s="178"/>
    </row>
    <row r="606" spans="240:242" ht="16.5" customHeight="1" x14ac:dyDescent="0.3">
      <c r="IF606" s="347" t="s">
        <v>577</v>
      </c>
      <c r="IG606" s="178"/>
      <c r="IH606" s="178"/>
    </row>
    <row r="607" spans="240:242" ht="16.5" customHeight="1" x14ac:dyDescent="0.3">
      <c r="IF607" s="347" t="s">
        <v>72</v>
      </c>
      <c r="IG607" s="178"/>
      <c r="IH607" s="178"/>
    </row>
    <row r="608" spans="240:242" ht="16.5" customHeight="1" x14ac:dyDescent="0.3">
      <c r="IF608" s="347" t="s">
        <v>73</v>
      </c>
      <c r="IG608" s="178"/>
      <c r="IH608" s="178"/>
    </row>
    <row r="609" spans="240:242" ht="16.5" customHeight="1" x14ac:dyDescent="0.3">
      <c r="IF609" s="347" t="s">
        <v>74</v>
      </c>
      <c r="IG609" s="178"/>
      <c r="IH609" s="178"/>
    </row>
    <row r="610" spans="240:242" ht="16.5" customHeight="1" x14ac:dyDescent="0.3">
      <c r="IF610" s="347" t="s">
        <v>75</v>
      </c>
      <c r="IG610" s="178"/>
      <c r="IH610" s="178"/>
    </row>
    <row r="611" spans="240:242" ht="16.5" customHeight="1" x14ac:dyDescent="0.3">
      <c r="IF611" s="347" t="s">
        <v>1153</v>
      </c>
      <c r="IG611" s="178"/>
      <c r="IH611" s="178"/>
    </row>
    <row r="612" spans="240:242" ht="16.5" customHeight="1" x14ac:dyDescent="0.3">
      <c r="IF612" s="347" t="s">
        <v>76</v>
      </c>
      <c r="IG612" s="178"/>
      <c r="IH612" s="178"/>
    </row>
    <row r="613" spans="240:242" ht="16.5" customHeight="1" x14ac:dyDescent="0.3">
      <c r="IF613" s="347" t="s">
        <v>578</v>
      </c>
      <c r="IG613" s="178"/>
      <c r="IH613" s="178"/>
    </row>
    <row r="614" spans="240:242" ht="16.5" customHeight="1" x14ac:dyDescent="0.3">
      <c r="IF614" s="347" t="s">
        <v>1154</v>
      </c>
      <c r="IG614" s="178"/>
      <c r="IH614" s="178"/>
    </row>
    <row r="615" spans="240:242" ht="16.5" customHeight="1" x14ac:dyDescent="0.3">
      <c r="IF615" s="347" t="s">
        <v>1155</v>
      </c>
      <c r="IG615" s="178"/>
      <c r="IH615" s="178"/>
    </row>
    <row r="616" spans="240:242" ht="16.5" customHeight="1" x14ac:dyDescent="0.3">
      <c r="IF616" s="347" t="s">
        <v>579</v>
      </c>
      <c r="IG616" s="178"/>
      <c r="IH616" s="178"/>
    </row>
    <row r="617" spans="240:242" ht="16.5" customHeight="1" x14ac:dyDescent="0.3">
      <c r="IF617" s="347" t="s">
        <v>580</v>
      </c>
      <c r="IG617" s="178"/>
      <c r="IH617" s="178"/>
    </row>
    <row r="618" spans="240:242" ht="16.5" customHeight="1" x14ac:dyDescent="0.3">
      <c r="IF618" s="347" t="s">
        <v>90</v>
      </c>
      <c r="IG618" s="178"/>
      <c r="IH618" s="178"/>
    </row>
    <row r="619" spans="240:242" ht="16.5" customHeight="1" x14ac:dyDescent="0.3">
      <c r="IF619" s="347" t="s">
        <v>581</v>
      </c>
      <c r="IG619" s="178"/>
      <c r="IH619" s="178"/>
    </row>
    <row r="620" spans="240:242" ht="16.5" customHeight="1" x14ac:dyDescent="0.3">
      <c r="IF620" s="347" t="s">
        <v>660</v>
      </c>
      <c r="IG620" s="178"/>
      <c r="IH620" s="178"/>
    </row>
    <row r="621" spans="240:242" ht="16.5" customHeight="1" x14ac:dyDescent="0.3">
      <c r="IF621" s="347" t="s">
        <v>582</v>
      </c>
      <c r="IG621" s="178"/>
      <c r="IH621" s="178"/>
    </row>
    <row r="622" spans="240:242" ht="16.5" customHeight="1" x14ac:dyDescent="0.3">
      <c r="IF622" s="347" t="s">
        <v>1156</v>
      </c>
      <c r="IG622" s="178"/>
      <c r="IH622" s="178"/>
    </row>
    <row r="623" spans="240:242" ht="16.5" customHeight="1" x14ac:dyDescent="0.3">
      <c r="IF623" s="347" t="s">
        <v>91</v>
      </c>
      <c r="IG623" s="178"/>
      <c r="IH623" s="178"/>
    </row>
    <row r="624" spans="240:242" ht="16.5" customHeight="1" x14ac:dyDescent="0.3">
      <c r="IF624" s="347" t="s">
        <v>583</v>
      </c>
      <c r="IG624" s="178"/>
      <c r="IH624" s="178"/>
    </row>
    <row r="625" spans="240:242" ht="16.5" customHeight="1" x14ac:dyDescent="0.3">
      <c r="IF625" s="347" t="s">
        <v>92</v>
      </c>
      <c r="IG625" s="178"/>
      <c r="IH625" s="178"/>
    </row>
    <row r="626" spans="240:242" ht="16.5" customHeight="1" x14ac:dyDescent="0.3">
      <c r="IF626" s="347" t="s">
        <v>93</v>
      </c>
      <c r="IG626" s="178"/>
      <c r="IH626" s="178"/>
    </row>
    <row r="627" spans="240:242" ht="16.5" customHeight="1" x14ac:dyDescent="0.3">
      <c r="IF627" s="347" t="s">
        <v>94</v>
      </c>
      <c r="IG627" s="178"/>
      <c r="IH627" s="178"/>
    </row>
    <row r="628" spans="240:242" ht="16.5" customHeight="1" x14ac:dyDescent="0.3">
      <c r="IF628" s="347" t="s">
        <v>1157</v>
      </c>
      <c r="IG628" s="178"/>
      <c r="IH628" s="178"/>
    </row>
    <row r="629" spans="240:242" ht="16.5" customHeight="1" x14ac:dyDescent="0.3">
      <c r="IF629" s="347" t="s">
        <v>1158</v>
      </c>
      <c r="IG629" s="178"/>
      <c r="IH629" s="178"/>
    </row>
    <row r="630" spans="240:242" ht="16.5" customHeight="1" x14ac:dyDescent="0.3">
      <c r="IF630" s="347" t="s">
        <v>95</v>
      </c>
      <c r="IG630" s="178"/>
      <c r="IH630" s="178"/>
    </row>
    <row r="631" spans="240:242" ht="16.5" customHeight="1" x14ac:dyDescent="0.3">
      <c r="IF631" s="347" t="s">
        <v>96</v>
      </c>
      <c r="IG631" s="178"/>
      <c r="IH631" s="178"/>
    </row>
    <row r="632" spans="240:242" ht="16.5" customHeight="1" x14ac:dyDescent="0.3">
      <c r="IF632" s="347" t="s">
        <v>1159</v>
      </c>
      <c r="IG632" s="178"/>
      <c r="IH632" s="178"/>
    </row>
    <row r="633" spans="240:242" ht="16.5" customHeight="1" x14ac:dyDescent="0.3">
      <c r="IF633" s="347" t="s">
        <v>97</v>
      </c>
      <c r="IG633" s="178"/>
      <c r="IH633" s="178"/>
    </row>
    <row r="634" spans="240:242" ht="16.5" customHeight="1" x14ac:dyDescent="0.3">
      <c r="IF634" s="347" t="s">
        <v>584</v>
      </c>
      <c r="IG634" s="178"/>
      <c r="IH634" s="178"/>
    </row>
    <row r="635" spans="240:242" ht="16.5" customHeight="1" x14ac:dyDescent="0.3">
      <c r="IF635" s="347" t="s">
        <v>98</v>
      </c>
      <c r="IG635" s="178"/>
      <c r="IH635" s="178"/>
    </row>
    <row r="636" spans="240:242" ht="16.5" customHeight="1" x14ac:dyDescent="0.3">
      <c r="IF636" s="347" t="s">
        <v>99</v>
      </c>
      <c r="IG636" s="178"/>
      <c r="IH636" s="178"/>
    </row>
    <row r="637" spans="240:242" ht="16.5" customHeight="1" x14ac:dyDescent="0.3">
      <c r="IF637" s="347" t="s">
        <v>585</v>
      </c>
      <c r="IG637" s="178"/>
      <c r="IH637" s="178"/>
    </row>
    <row r="638" spans="240:242" ht="16.5" customHeight="1" x14ac:dyDescent="0.3">
      <c r="IF638" s="347" t="s">
        <v>586</v>
      </c>
      <c r="IG638" s="178"/>
      <c r="IH638" s="178"/>
    </row>
    <row r="639" spans="240:242" ht="16.5" customHeight="1" x14ac:dyDescent="0.3">
      <c r="IF639" s="347" t="s">
        <v>100</v>
      </c>
      <c r="IG639" s="178"/>
      <c r="IH639" s="178"/>
    </row>
    <row r="640" spans="240:242" ht="16.5" customHeight="1" x14ac:dyDescent="0.3">
      <c r="IF640" s="347" t="s">
        <v>1160</v>
      </c>
      <c r="IG640" s="178"/>
      <c r="IH640" s="178"/>
    </row>
    <row r="641" spans="240:242" ht="16.5" customHeight="1" x14ac:dyDescent="0.3">
      <c r="IF641" s="347" t="s">
        <v>101</v>
      </c>
      <c r="IG641" s="178"/>
      <c r="IH641" s="178"/>
    </row>
    <row r="642" spans="240:242" ht="16.5" customHeight="1" x14ac:dyDescent="0.3">
      <c r="IF642" s="347" t="s">
        <v>1161</v>
      </c>
      <c r="IG642" s="178"/>
      <c r="IH642" s="178"/>
    </row>
    <row r="643" spans="240:242" ht="16.5" customHeight="1" x14ac:dyDescent="0.3">
      <c r="IF643" s="347" t="s">
        <v>102</v>
      </c>
      <c r="IG643" s="178"/>
      <c r="IH643" s="178"/>
    </row>
    <row r="644" spans="240:242" ht="16.5" customHeight="1" x14ac:dyDescent="0.3">
      <c r="IF644" s="347" t="s">
        <v>661</v>
      </c>
      <c r="IG644" s="178"/>
      <c r="IH644" s="178"/>
    </row>
    <row r="645" spans="240:242" ht="16.5" customHeight="1" x14ac:dyDescent="0.3">
      <c r="IF645" s="347" t="s">
        <v>103</v>
      </c>
      <c r="IG645" s="178"/>
      <c r="IH645" s="178"/>
    </row>
    <row r="646" spans="240:242" ht="16.5" customHeight="1" x14ac:dyDescent="0.3">
      <c r="IF646" s="347" t="s">
        <v>587</v>
      </c>
      <c r="IG646" s="178"/>
      <c r="IH646" s="178"/>
    </row>
    <row r="647" spans="240:242" x14ac:dyDescent="0.3">
      <c r="IF647" s="347" t="s">
        <v>1162</v>
      </c>
      <c r="IG647" s="178"/>
      <c r="IH647" s="178"/>
    </row>
    <row r="648" spans="240:242" x14ac:dyDescent="0.3">
      <c r="IF648" s="347" t="s">
        <v>104</v>
      </c>
      <c r="IG648" s="178"/>
      <c r="IH648" s="178"/>
    </row>
    <row r="649" spans="240:242" x14ac:dyDescent="0.3">
      <c r="IF649" s="347" t="s">
        <v>588</v>
      </c>
      <c r="IG649" s="178"/>
      <c r="IH649" s="178"/>
    </row>
    <row r="650" spans="240:242" x14ac:dyDescent="0.3">
      <c r="IF650" s="347" t="s">
        <v>589</v>
      </c>
      <c r="IG650" s="178"/>
      <c r="IH650" s="178"/>
    </row>
    <row r="651" spans="240:242" x14ac:dyDescent="0.3">
      <c r="IF651" s="347" t="s">
        <v>105</v>
      </c>
      <c r="IG651" s="178"/>
      <c r="IH651" s="178"/>
    </row>
    <row r="652" spans="240:242" x14ac:dyDescent="0.3">
      <c r="IF652" s="347" t="s">
        <v>106</v>
      </c>
      <c r="IG652" s="178"/>
      <c r="IH652" s="178"/>
    </row>
    <row r="653" spans="240:242" x14ac:dyDescent="0.3">
      <c r="IF653" s="347" t="s">
        <v>107</v>
      </c>
      <c r="IG653" s="178"/>
      <c r="IH653" s="178"/>
    </row>
    <row r="654" spans="240:242" x14ac:dyDescent="0.3">
      <c r="IF654" s="347" t="s">
        <v>108</v>
      </c>
      <c r="IG654" s="178"/>
      <c r="IH654" s="178"/>
    </row>
    <row r="655" spans="240:242" x14ac:dyDescent="0.3">
      <c r="IF655" s="347" t="s">
        <v>662</v>
      </c>
      <c r="IG655" s="178"/>
      <c r="IH655" s="178"/>
    </row>
    <row r="656" spans="240:242" x14ac:dyDescent="0.3">
      <c r="IF656" s="347" t="s">
        <v>109</v>
      </c>
      <c r="IG656" s="178"/>
      <c r="IH656" s="178"/>
    </row>
    <row r="657" spans="240:242" x14ac:dyDescent="0.3">
      <c r="IF657" s="347" t="s">
        <v>663</v>
      </c>
      <c r="IG657" s="178"/>
      <c r="IH657" s="178"/>
    </row>
    <row r="658" spans="240:242" x14ac:dyDescent="0.3">
      <c r="IF658" s="347" t="s">
        <v>590</v>
      </c>
      <c r="IG658" s="178"/>
      <c r="IH658" s="178"/>
    </row>
    <row r="659" spans="240:242" x14ac:dyDescent="0.3">
      <c r="IF659" s="347" t="s">
        <v>110</v>
      </c>
      <c r="IG659" s="178"/>
      <c r="IH659" s="178"/>
    </row>
    <row r="660" spans="240:242" x14ac:dyDescent="0.3">
      <c r="IF660" s="347" t="s">
        <v>1163</v>
      </c>
      <c r="IG660" s="178"/>
      <c r="IH660" s="178"/>
    </row>
    <row r="661" spans="240:242" x14ac:dyDescent="0.3">
      <c r="IF661" s="347" t="s">
        <v>111</v>
      </c>
      <c r="IG661" s="178"/>
      <c r="IH661" s="178"/>
    </row>
    <row r="662" spans="240:242" x14ac:dyDescent="0.3">
      <c r="IF662" s="347" t="s">
        <v>591</v>
      </c>
      <c r="IG662" s="178"/>
      <c r="IH662" s="178"/>
    </row>
    <row r="663" spans="240:242" x14ac:dyDescent="0.3">
      <c r="IF663" s="347" t="s">
        <v>1164</v>
      </c>
      <c r="IG663" s="178"/>
      <c r="IH663" s="178"/>
    </row>
    <row r="664" spans="240:242" x14ac:dyDescent="0.3">
      <c r="IF664" s="347" t="s">
        <v>1165</v>
      </c>
      <c r="IG664" s="178"/>
      <c r="IH664" s="178"/>
    </row>
    <row r="665" spans="240:242" x14ac:dyDescent="0.3">
      <c r="IF665" s="347" t="s">
        <v>112</v>
      </c>
      <c r="IG665" s="178"/>
      <c r="IH665" s="178"/>
    </row>
    <row r="666" spans="240:242" x14ac:dyDescent="0.3">
      <c r="IF666" s="347" t="s">
        <v>1166</v>
      </c>
      <c r="IG666" s="178"/>
      <c r="IH666" s="178"/>
    </row>
    <row r="667" spans="240:242" x14ac:dyDescent="0.3">
      <c r="IF667" s="347" t="s">
        <v>1167</v>
      </c>
      <c r="IG667" s="178"/>
      <c r="IH667" s="178"/>
    </row>
    <row r="668" spans="240:242" x14ac:dyDescent="0.3">
      <c r="IF668" s="347" t="s">
        <v>664</v>
      </c>
      <c r="IG668" s="178"/>
      <c r="IH668" s="178"/>
    </row>
    <row r="669" spans="240:242" x14ac:dyDescent="0.3">
      <c r="IF669" s="347" t="s">
        <v>113</v>
      </c>
      <c r="IG669" s="178"/>
      <c r="IH669" s="178"/>
    </row>
    <row r="670" spans="240:242" x14ac:dyDescent="0.3">
      <c r="IF670" s="347" t="s">
        <v>592</v>
      </c>
      <c r="IG670" s="178"/>
      <c r="IH670" s="178"/>
    </row>
    <row r="671" spans="240:242" x14ac:dyDescent="0.3">
      <c r="IF671" s="347" t="s">
        <v>1168</v>
      </c>
      <c r="IG671" s="178"/>
      <c r="IH671" s="178"/>
    </row>
    <row r="672" spans="240:242" x14ac:dyDescent="0.3">
      <c r="IF672" s="347" t="s">
        <v>1169</v>
      </c>
      <c r="IG672" s="178"/>
      <c r="IH672" s="178"/>
    </row>
    <row r="673" spans="240:242" x14ac:dyDescent="0.3">
      <c r="IF673" s="347" t="s">
        <v>114</v>
      </c>
      <c r="IG673" s="178"/>
      <c r="IH673" s="178"/>
    </row>
    <row r="674" spans="240:242" x14ac:dyDescent="0.3">
      <c r="IF674" s="347" t="s">
        <v>115</v>
      </c>
      <c r="IG674" s="178"/>
      <c r="IH674" s="178"/>
    </row>
    <row r="675" spans="240:242" x14ac:dyDescent="0.3">
      <c r="IF675" s="347" t="s">
        <v>665</v>
      </c>
      <c r="IG675" s="3"/>
      <c r="IH675" s="3"/>
    </row>
    <row r="676" spans="240:242" x14ac:dyDescent="0.3">
      <c r="IF676" s="347" t="s">
        <v>1170</v>
      </c>
      <c r="IG676" s="3"/>
      <c r="IH676" s="3"/>
    </row>
    <row r="677" spans="240:242" x14ac:dyDescent="0.3">
      <c r="IF677" s="347" t="s">
        <v>1171</v>
      </c>
      <c r="IG677" s="3"/>
      <c r="IH677" s="3"/>
    </row>
    <row r="678" spans="240:242" x14ac:dyDescent="0.3">
      <c r="IF678" s="347" t="s">
        <v>593</v>
      </c>
      <c r="IG678" s="3"/>
      <c r="IH678" s="3"/>
    </row>
    <row r="679" spans="240:242" x14ac:dyDescent="0.3">
      <c r="IF679" s="3" t="s">
        <v>118</v>
      </c>
      <c r="IG679" s="3"/>
      <c r="IH679" s="3"/>
    </row>
  </sheetData>
  <sheetProtection password="CDDA" sheet="1" objects="1" scenarios="1" formatRows="0" selectLockedCells="1"/>
  <mergeCells count="70">
    <mergeCell ref="B22:P22"/>
    <mergeCell ref="B1:P1"/>
    <mergeCell ref="B3:P3"/>
    <mergeCell ref="B4:P16"/>
    <mergeCell ref="B17:G17"/>
    <mergeCell ref="B19:G19"/>
    <mergeCell ref="C53:P53"/>
    <mergeCell ref="F27:P27"/>
    <mergeCell ref="B29:P29"/>
    <mergeCell ref="B31:P31"/>
    <mergeCell ref="C33:P33"/>
    <mergeCell ref="B35:P35"/>
    <mergeCell ref="C37:P37"/>
    <mergeCell ref="B39:P39"/>
    <mergeCell ref="C41:P41"/>
    <mergeCell ref="C45:P45"/>
    <mergeCell ref="C47:P47"/>
    <mergeCell ref="C49:P49"/>
    <mergeCell ref="C54:P54"/>
    <mergeCell ref="D58:I58"/>
    <mergeCell ref="D59:H59"/>
    <mergeCell ref="K59:O59"/>
    <mergeCell ref="F73:G73"/>
    <mergeCell ref="K73:L73"/>
    <mergeCell ref="D64:M64"/>
    <mergeCell ref="G69:M69"/>
    <mergeCell ref="D97:E97"/>
    <mergeCell ref="K97:M97"/>
    <mergeCell ref="F78:G78"/>
    <mergeCell ref="I78:J78"/>
    <mergeCell ref="L78:M78"/>
    <mergeCell ref="F81:G81"/>
    <mergeCell ref="I81:J81"/>
    <mergeCell ref="L81:M81"/>
    <mergeCell ref="M105:N105"/>
    <mergeCell ref="F85:M85"/>
    <mergeCell ref="G87:M87"/>
    <mergeCell ref="I91:O91"/>
    <mergeCell ref="I95:J95"/>
    <mergeCell ref="D99:E99"/>
    <mergeCell ref="H99:M99"/>
    <mergeCell ref="D101:E101"/>
    <mergeCell ref="H101:I101"/>
    <mergeCell ref="L101:P101"/>
    <mergeCell ref="I111:J111"/>
    <mergeCell ref="J113:N113"/>
    <mergeCell ref="E118:H118"/>
    <mergeCell ref="L118:P118"/>
    <mergeCell ref="D120:F120"/>
    <mergeCell ref="H120:K120"/>
    <mergeCell ref="D148:F148"/>
    <mergeCell ref="H148:K148"/>
    <mergeCell ref="I123:J123"/>
    <mergeCell ref="D125:E125"/>
    <mergeCell ref="K125:M125"/>
    <mergeCell ref="D127:E127"/>
    <mergeCell ref="H127:M127"/>
    <mergeCell ref="D129:E129"/>
    <mergeCell ref="H129:I129"/>
    <mergeCell ref="L129:P129"/>
    <mergeCell ref="M133:N133"/>
    <mergeCell ref="I139:J139"/>
    <mergeCell ref="J141:N141"/>
    <mergeCell ref="E146:H146"/>
    <mergeCell ref="L146:P146"/>
    <mergeCell ref="B151:P151"/>
    <mergeCell ref="D164:F164"/>
    <mergeCell ref="D166:F166"/>
    <mergeCell ref="D168:F168"/>
    <mergeCell ref="D170:F170"/>
  </mergeCells>
  <conditionalFormatting sqref="J59">
    <cfRule type="expression" dxfId="139" priority="28" stopIfTrue="1">
      <formula>$D$59="Other"</formula>
    </cfRule>
    <cfRule type="expression" dxfId="138" priority="29" stopIfTrue="1">
      <formula>$D$59&gt;0</formula>
    </cfRule>
  </conditionalFormatting>
  <conditionalFormatting sqref="K59:O59">
    <cfRule type="expression" dxfId="137" priority="26" stopIfTrue="1">
      <formula>$D$59="Other"</formula>
    </cfRule>
    <cfRule type="expression" dxfId="136" priority="27" stopIfTrue="1">
      <formula>$D$59&gt;0</formula>
    </cfRule>
  </conditionalFormatting>
  <conditionalFormatting sqref="G87:M87">
    <cfRule type="expression" dxfId="135" priority="24">
      <formula>$F$85="Other specific type of Residency Program"</formula>
    </cfRule>
    <cfRule type="expression" dxfId="134" priority="25">
      <formula>$F$85&gt;0</formula>
    </cfRule>
  </conditionalFormatting>
  <conditionalFormatting sqref="F87">
    <cfRule type="expression" dxfId="133" priority="22">
      <formula>$F$85="Other specific type of Residency Program"</formula>
    </cfRule>
    <cfRule type="expression" dxfId="132" priority="23">
      <formula>$F$85&gt;0</formula>
    </cfRule>
  </conditionalFormatting>
  <conditionalFormatting sqref="C145:K148">
    <cfRule type="expression" dxfId="131" priority="15">
      <formula>$F$144="Yes"</formula>
    </cfRule>
  </conditionalFormatting>
  <conditionalFormatting sqref="K146">
    <cfRule type="expression" dxfId="130" priority="10">
      <formula>$E$146="Other"</formula>
    </cfRule>
    <cfRule type="expression" dxfId="129" priority="11">
      <formula>$E$146&gt;0</formula>
    </cfRule>
  </conditionalFormatting>
  <conditionalFormatting sqref="L146:P146">
    <cfRule type="expression" dxfId="128" priority="7">
      <formula>$E$146="Other"</formula>
    </cfRule>
    <cfRule type="expression" dxfId="127" priority="8">
      <formula>$E$146&gt;0</formula>
    </cfRule>
    <cfRule type="expression" dxfId="126" priority="9">
      <formula>$F$144="Yes"</formula>
    </cfRule>
  </conditionalFormatting>
  <conditionalFormatting sqref="C117:K120">
    <cfRule type="expression" dxfId="125" priority="6">
      <formula>$F$116="Yes"</formula>
    </cfRule>
  </conditionalFormatting>
  <conditionalFormatting sqref="L118:P118">
    <cfRule type="expression" dxfId="124" priority="3">
      <formula>$E$118="Other"</formula>
    </cfRule>
    <cfRule type="expression" dxfId="123" priority="4">
      <formula>$E$118&gt;0</formula>
    </cfRule>
    <cfRule type="expression" dxfId="122" priority="5">
      <formula>$F$116="Yes"</formula>
    </cfRule>
  </conditionalFormatting>
  <conditionalFormatting sqref="K118">
    <cfRule type="expression" dxfId="121" priority="1">
      <formula>$E$118="Other"</formula>
    </cfRule>
    <cfRule type="expression" dxfId="120" priority="2">
      <formula>$E$118&gt;0</formula>
    </cfRule>
  </conditionalFormatting>
  <dataValidations xWindow="898" yWindow="572" count="19">
    <dataValidation type="list" allowBlank="1" showInputMessage="1" showErrorMessage="1" prompt="Select Presenter #2's  official ACGME institution name. If institution is not in list, select Other and enter name in the Other box to right." sqref="I146 I118">
      <formula1>$IF$193:$IF$674</formula1>
    </dataValidation>
    <dataValidation type="textLength" allowBlank="1" showInputMessage="1" showErrorMessage="1" sqref="G91 I91">
      <formula1>1</formula1>
      <formula2>300</formula2>
    </dataValidation>
    <dataValidation allowBlank="1" showInputMessage="1" showErrorMessage="1" prompt="Enter the other type of residency program for this presentation" sqref="G87:M87"/>
    <dataValidation type="list" allowBlank="1" showInputMessage="1" showErrorMessage="1" prompt="If applicable, select the experience level of the above secondary audience" sqref="I81:J81 L81:M81 F81:G81">
      <formula1>$IF$178:$IF$180</formula1>
    </dataValidation>
    <dataValidation type="list" allowBlank="1" showInputMessage="1" showErrorMessage="1" prompt="Select the experience level for the primary audience." sqref="K73:L73">
      <formula1>$IF$178:$IF$180</formula1>
    </dataValidation>
    <dataValidation type="list" showInputMessage="1" showErrorMessage="1" sqref="D59:H59">
      <formula1>$ID$193:$ID$212</formula1>
    </dataValidation>
    <dataValidation type="list" allowBlank="1" showInputMessage="1" showErrorMessage="1" prompt="Select the primary audience for this presentation" sqref="F73:G73">
      <formula1>$ID$178:$ID$181</formula1>
    </dataValidation>
    <dataValidation type="list" allowBlank="1" showInputMessage="1" showErrorMessage="1" prompt="If applicable, select a secondary audience" sqref="G80 J80 L78:M78 I78:J78 F78:G78">
      <formula1>$ID$178:$ID$182</formula1>
    </dataValidation>
    <dataValidation type="textLength" operator="lessThan" allowBlank="1" showInputMessage="1" showErrorMessage="1" sqref="C33:P33 C37:P37 C41:P41">
      <formula1>1200</formula1>
    </dataValidation>
    <dataValidation type="list" allowBlank="1" showInputMessage="1" showErrorMessage="1" prompt="Use drop down arrow to make a selection. If No, complete the Institution information for Presenter #2." sqref="F116">
      <formula1>$IB$193:$IB$194</formula1>
    </dataValidation>
    <dataValidation type="list" allowBlank="1" showInputMessage="1" showErrorMessage="1" sqref="I136 I67 I105 I133 I108">
      <formula1>$IB$193:$IB$194</formula1>
    </dataValidation>
    <dataValidation allowBlank="1" showInputMessage="1" showErrorMessage="1" prompt="Optional" sqref="I102 L102:P102 L130:P130 D102:E102 D130:E130 I130"/>
    <dataValidation type="textLength" allowBlank="1" showInputMessage="1" showErrorMessage="1" error="You have exceeded the allowable 300 characters. Please shorten your objective." sqref="C49:P49 C45:P45 C47:P47">
      <formula1>1</formula1>
      <formula2>300</formula2>
    </dataValidation>
    <dataValidation type="textLength" allowBlank="1" showInputMessage="1" showErrorMessage="1" error="You have exceeded the allowable 240 characters. Please shorten your title." sqref="F27">
      <formula1>1</formula1>
      <formula2>240</formula2>
    </dataValidation>
    <dataValidation type="textLength" allowBlank="1" showInputMessage="1" showErrorMessage="1" error="You have exceeded the allowable 1200 characters. Please shorten your abstract." sqref="C53:P53">
      <formula1>1</formula1>
      <formula2>2400</formula2>
    </dataValidation>
    <dataValidation type="list" allowBlank="1" showInputMessage="1" showErrorMessage="1" sqref="H148:K148 H120:K120">
      <formula1>$IA$196:$IA$254</formula1>
    </dataValidation>
    <dataValidation type="list" allowBlank="1" showInputMessage="1" showErrorMessage="1" prompt="Select Presenter #2's  official ACGME institution name. If institution is not in list, select Other and enter name in the Other box to right." sqref="E146:H146 E118:H118">
      <formula1>$IF$193:$IF$679</formula1>
    </dataValidation>
    <dataValidation type="list" allowBlank="1" showInputMessage="1" showErrorMessage="1" prompt="Use drop down arrow to make a selection. If No, complete the Institution information for Presenter #3." sqref="F144">
      <formula1>$IB$193:$IB$194</formula1>
    </dataValidation>
    <dataValidation type="list" allowBlank="1" showInputMessage="1" showErrorMessage="1" prompt="Select the type of residency program for this presentaion" sqref="F85:M85">
      <formula1>$IF$182:$IF$186</formula1>
    </dataValidation>
  </dataValidations>
  <hyperlinks>
    <hyperlink ref="J113" r:id="rId1"/>
    <hyperlink ref="J141" r:id="rId2"/>
  </hyperlinks>
  <printOptions horizontalCentered="1"/>
  <pageMargins left="0" right="0" top="0" bottom="0.4" header="0" footer="0.2"/>
  <pageSetup scale="70" orientation="portrait" r:id="rId3"/>
  <headerFooter>
    <oddFooter>&amp;L&amp;"Arial Narrow,Regular"&amp;8PDW and RPS Residency Education Symposium&amp;C&amp;"Arial Narrow,Regular"&amp;8Workshop Proposal #2&amp;R&amp;"Arial Narrow,Regular"&amp;8Page &amp;P of &amp;N</oddFooter>
  </headerFooter>
  <rowBreaks count="2" manualBreakCount="2">
    <brk id="50" max="16" man="1"/>
    <brk id="121"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A1:IF679"/>
  <sheetViews>
    <sheetView showGridLines="0" zoomScale="90" zoomScaleNormal="90" workbookViewId="0"/>
  </sheetViews>
  <sheetFormatPr defaultColWidth="9.140625" defaultRowHeight="16.5" x14ac:dyDescent="0.3"/>
  <cols>
    <col min="1" max="1" width="1" style="17" customWidth="1"/>
    <col min="2" max="2" width="12.140625" style="63" customWidth="1"/>
    <col min="3" max="4" width="9.140625" style="63" customWidth="1"/>
    <col min="5" max="5" width="11" style="63" customWidth="1"/>
    <col min="6" max="6" width="9.140625" style="63" customWidth="1"/>
    <col min="7" max="7" width="9.7109375" style="63" customWidth="1"/>
    <col min="8" max="11" width="9.140625" style="63" customWidth="1"/>
    <col min="12" max="12" width="10.140625" style="63" customWidth="1"/>
    <col min="13" max="14" width="9.140625" style="63" customWidth="1"/>
    <col min="15" max="15" width="5.85546875" style="63" customWidth="1"/>
    <col min="16" max="16" width="3.7109375" style="63" customWidth="1"/>
    <col min="17" max="17" width="1" style="17" customWidth="1"/>
    <col min="18" max="233" width="9.140625" style="63" customWidth="1"/>
    <col min="234" max="234" width="11.85546875" style="63" customWidth="1"/>
    <col min="235" max="235" width="12.28515625" style="59" customWidth="1"/>
    <col min="236" max="237" width="9.140625" style="63"/>
    <col min="238" max="238" width="46.140625" style="63" customWidth="1"/>
    <col min="239" max="239" width="9.140625" style="63"/>
    <col min="240" max="240" width="65.85546875" style="63" customWidth="1"/>
    <col min="241" max="16384" width="9.140625" style="63"/>
  </cols>
  <sheetData>
    <row r="1" spans="1:17" ht="33.75" customHeight="1" x14ac:dyDescent="0.3">
      <c r="A1" s="112"/>
      <c r="B1" s="520" t="s">
        <v>833</v>
      </c>
      <c r="C1" s="520"/>
      <c r="D1" s="520"/>
      <c r="E1" s="520"/>
      <c r="F1" s="520"/>
      <c r="G1" s="520"/>
      <c r="H1" s="520"/>
      <c r="I1" s="520"/>
      <c r="J1" s="520"/>
      <c r="K1" s="520"/>
      <c r="L1" s="520"/>
      <c r="M1" s="520"/>
      <c r="N1" s="520"/>
      <c r="O1" s="520"/>
      <c r="P1" s="520"/>
      <c r="Q1" s="24"/>
    </row>
    <row r="2" spans="1:17" ht="6.75" customHeight="1" thickBot="1" x14ac:dyDescent="0.35">
      <c r="A2" s="16"/>
      <c r="B2" s="19"/>
      <c r="C2" s="22"/>
      <c r="D2" s="17"/>
      <c r="E2" s="17"/>
      <c r="F2" s="17"/>
      <c r="Q2" s="18"/>
    </row>
    <row r="3" spans="1:17" ht="15.6" customHeight="1" x14ac:dyDescent="0.3">
      <c r="A3" s="16"/>
      <c r="B3" s="529" t="s">
        <v>124</v>
      </c>
      <c r="C3" s="530"/>
      <c r="D3" s="530"/>
      <c r="E3" s="530"/>
      <c r="F3" s="530"/>
      <c r="G3" s="530"/>
      <c r="H3" s="530"/>
      <c r="I3" s="530"/>
      <c r="J3" s="530"/>
      <c r="K3" s="530"/>
      <c r="L3" s="530"/>
      <c r="M3" s="530"/>
      <c r="N3" s="530"/>
      <c r="O3" s="530"/>
      <c r="P3" s="531"/>
      <c r="Q3" s="18"/>
    </row>
    <row r="4" spans="1:17" ht="6" customHeight="1" x14ac:dyDescent="0.3">
      <c r="A4" s="16"/>
      <c r="B4" s="521" t="s">
        <v>824</v>
      </c>
      <c r="C4" s="522"/>
      <c r="D4" s="522"/>
      <c r="E4" s="522"/>
      <c r="F4" s="522"/>
      <c r="G4" s="522"/>
      <c r="H4" s="522"/>
      <c r="I4" s="522"/>
      <c r="J4" s="522"/>
      <c r="K4" s="522"/>
      <c r="L4" s="522"/>
      <c r="M4" s="522"/>
      <c r="N4" s="522"/>
      <c r="O4" s="522"/>
      <c r="P4" s="523"/>
      <c r="Q4" s="18"/>
    </row>
    <row r="5" spans="1:17" ht="15.6" customHeight="1" x14ac:dyDescent="0.3">
      <c r="A5" s="16"/>
      <c r="B5" s="521"/>
      <c r="C5" s="522"/>
      <c r="D5" s="522"/>
      <c r="E5" s="522"/>
      <c r="F5" s="522"/>
      <c r="G5" s="522"/>
      <c r="H5" s="522"/>
      <c r="I5" s="522"/>
      <c r="J5" s="522"/>
      <c r="K5" s="522"/>
      <c r="L5" s="522"/>
      <c r="M5" s="522"/>
      <c r="N5" s="522"/>
      <c r="O5" s="522"/>
      <c r="P5" s="523"/>
      <c r="Q5" s="18"/>
    </row>
    <row r="6" spans="1:17" ht="6" customHeight="1" x14ac:dyDescent="0.3">
      <c r="A6" s="16"/>
      <c r="B6" s="521"/>
      <c r="C6" s="522"/>
      <c r="D6" s="522"/>
      <c r="E6" s="522"/>
      <c r="F6" s="522"/>
      <c r="G6" s="522"/>
      <c r="H6" s="522"/>
      <c r="I6" s="522"/>
      <c r="J6" s="522"/>
      <c r="K6" s="522"/>
      <c r="L6" s="522"/>
      <c r="M6" s="522"/>
      <c r="N6" s="522"/>
      <c r="O6" s="522"/>
      <c r="P6" s="523"/>
      <c r="Q6" s="18"/>
    </row>
    <row r="7" spans="1:17" ht="15.6" customHeight="1" x14ac:dyDescent="0.3">
      <c r="A7" s="16"/>
      <c r="B7" s="521"/>
      <c r="C7" s="522"/>
      <c r="D7" s="522"/>
      <c r="E7" s="522"/>
      <c r="F7" s="522"/>
      <c r="G7" s="522"/>
      <c r="H7" s="522"/>
      <c r="I7" s="522"/>
      <c r="J7" s="522"/>
      <c r="K7" s="522"/>
      <c r="L7" s="522"/>
      <c r="M7" s="522"/>
      <c r="N7" s="522"/>
      <c r="O7" s="522"/>
      <c r="P7" s="523"/>
      <c r="Q7" s="18"/>
    </row>
    <row r="8" spans="1:17" ht="6" customHeight="1" x14ac:dyDescent="0.3">
      <c r="A8" s="16"/>
      <c r="B8" s="521"/>
      <c r="C8" s="522"/>
      <c r="D8" s="522"/>
      <c r="E8" s="522"/>
      <c r="F8" s="522"/>
      <c r="G8" s="522"/>
      <c r="H8" s="522"/>
      <c r="I8" s="522"/>
      <c r="J8" s="522"/>
      <c r="K8" s="522"/>
      <c r="L8" s="522"/>
      <c r="M8" s="522"/>
      <c r="N8" s="522"/>
      <c r="O8" s="522"/>
      <c r="P8" s="523"/>
      <c r="Q8" s="18"/>
    </row>
    <row r="9" spans="1:17" ht="15.6" customHeight="1" x14ac:dyDescent="0.3">
      <c r="A9" s="16"/>
      <c r="B9" s="521"/>
      <c r="C9" s="522"/>
      <c r="D9" s="522"/>
      <c r="E9" s="522"/>
      <c r="F9" s="522"/>
      <c r="G9" s="522"/>
      <c r="H9" s="522"/>
      <c r="I9" s="522"/>
      <c r="J9" s="522"/>
      <c r="K9" s="522"/>
      <c r="L9" s="522"/>
      <c r="M9" s="522"/>
      <c r="N9" s="522"/>
      <c r="O9" s="522"/>
      <c r="P9" s="523"/>
      <c r="Q9" s="18"/>
    </row>
    <row r="10" spans="1:17" ht="6" customHeight="1" x14ac:dyDescent="0.3">
      <c r="A10" s="16"/>
      <c r="B10" s="521"/>
      <c r="C10" s="522"/>
      <c r="D10" s="522"/>
      <c r="E10" s="522"/>
      <c r="F10" s="522"/>
      <c r="G10" s="522"/>
      <c r="H10" s="522"/>
      <c r="I10" s="522"/>
      <c r="J10" s="522"/>
      <c r="K10" s="522"/>
      <c r="L10" s="522"/>
      <c r="M10" s="522"/>
      <c r="N10" s="522"/>
      <c r="O10" s="522"/>
      <c r="P10" s="523"/>
      <c r="Q10" s="18"/>
    </row>
    <row r="11" spans="1:17" ht="51" customHeight="1" x14ac:dyDescent="0.3">
      <c r="A11" s="16"/>
      <c r="B11" s="521"/>
      <c r="C11" s="522"/>
      <c r="D11" s="522"/>
      <c r="E11" s="522"/>
      <c r="F11" s="522"/>
      <c r="G11" s="522"/>
      <c r="H11" s="522"/>
      <c r="I11" s="522"/>
      <c r="J11" s="522"/>
      <c r="K11" s="522"/>
      <c r="L11" s="522"/>
      <c r="M11" s="522"/>
      <c r="N11" s="522"/>
      <c r="O11" s="522"/>
      <c r="P11" s="523"/>
      <c r="Q11" s="18"/>
    </row>
    <row r="12" spans="1:17" ht="6" customHeight="1" x14ac:dyDescent="0.3">
      <c r="A12" s="16"/>
      <c r="B12" s="521"/>
      <c r="C12" s="522"/>
      <c r="D12" s="522"/>
      <c r="E12" s="522"/>
      <c r="F12" s="522"/>
      <c r="G12" s="522"/>
      <c r="H12" s="522"/>
      <c r="I12" s="522"/>
      <c r="J12" s="522"/>
      <c r="K12" s="522"/>
      <c r="L12" s="522"/>
      <c r="M12" s="522"/>
      <c r="N12" s="522"/>
      <c r="O12" s="522"/>
      <c r="P12" s="523"/>
      <c r="Q12" s="18"/>
    </row>
    <row r="13" spans="1:17" ht="15.6" customHeight="1" x14ac:dyDescent="0.3">
      <c r="A13" s="16"/>
      <c r="B13" s="521"/>
      <c r="C13" s="522"/>
      <c r="D13" s="522"/>
      <c r="E13" s="522"/>
      <c r="F13" s="522"/>
      <c r="G13" s="522"/>
      <c r="H13" s="522"/>
      <c r="I13" s="522"/>
      <c r="J13" s="522"/>
      <c r="K13" s="522"/>
      <c r="L13" s="522"/>
      <c r="M13" s="522"/>
      <c r="N13" s="522"/>
      <c r="O13" s="522"/>
      <c r="P13" s="523"/>
      <c r="Q13" s="18"/>
    </row>
    <row r="14" spans="1:17" ht="6" customHeight="1" x14ac:dyDescent="0.3">
      <c r="A14" s="16"/>
      <c r="B14" s="521"/>
      <c r="C14" s="522"/>
      <c r="D14" s="522"/>
      <c r="E14" s="522"/>
      <c r="F14" s="522"/>
      <c r="G14" s="522"/>
      <c r="H14" s="522"/>
      <c r="I14" s="522"/>
      <c r="J14" s="522"/>
      <c r="K14" s="522"/>
      <c r="L14" s="522"/>
      <c r="M14" s="522"/>
      <c r="N14" s="522"/>
      <c r="O14" s="522"/>
      <c r="P14" s="523"/>
      <c r="Q14" s="18"/>
    </row>
    <row r="15" spans="1:17" ht="12.6" customHeight="1" x14ac:dyDescent="0.3">
      <c r="A15" s="16"/>
      <c r="B15" s="521"/>
      <c r="C15" s="522"/>
      <c r="D15" s="522"/>
      <c r="E15" s="522"/>
      <c r="F15" s="522"/>
      <c r="G15" s="522"/>
      <c r="H15" s="522"/>
      <c r="I15" s="522"/>
      <c r="J15" s="522"/>
      <c r="K15" s="522"/>
      <c r="L15" s="522"/>
      <c r="M15" s="522"/>
      <c r="N15" s="522"/>
      <c r="O15" s="522"/>
      <c r="P15" s="523"/>
      <c r="Q15" s="18"/>
    </row>
    <row r="16" spans="1:17" ht="53.25" customHeight="1" x14ac:dyDescent="0.3">
      <c r="A16" s="16"/>
      <c r="B16" s="521"/>
      <c r="C16" s="522"/>
      <c r="D16" s="522"/>
      <c r="E16" s="522"/>
      <c r="F16" s="522"/>
      <c r="G16" s="522"/>
      <c r="H16" s="522"/>
      <c r="I16" s="522"/>
      <c r="J16" s="522"/>
      <c r="K16" s="522"/>
      <c r="L16" s="522"/>
      <c r="M16" s="522"/>
      <c r="N16" s="522"/>
      <c r="O16" s="522"/>
      <c r="P16" s="523"/>
      <c r="Q16" s="18"/>
    </row>
    <row r="17" spans="1:235" s="3" customFormat="1" ht="15.6" customHeight="1" x14ac:dyDescent="0.25">
      <c r="A17" s="4"/>
      <c r="B17" s="484" t="s">
        <v>447</v>
      </c>
      <c r="C17" s="485"/>
      <c r="D17" s="485"/>
      <c r="E17" s="485"/>
      <c r="F17" s="485"/>
      <c r="G17" s="486"/>
      <c r="H17" s="17"/>
      <c r="I17" s="17"/>
      <c r="J17" s="17"/>
      <c r="K17" s="17"/>
      <c r="L17" s="17"/>
      <c r="M17" s="17"/>
      <c r="N17" s="61"/>
      <c r="O17" s="61"/>
      <c r="P17" s="109"/>
      <c r="Q17" s="6"/>
    </row>
    <row r="18" spans="1:235" s="3" customFormat="1" ht="6" customHeight="1" x14ac:dyDescent="0.25">
      <c r="A18" s="4"/>
      <c r="B18" s="108"/>
      <c r="C18" s="61"/>
      <c r="D18" s="61"/>
      <c r="E18" s="61"/>
      <c r="F18" s="61"/>
      <c r="G18" s="61"/>
      <c r="H18" s="240"/>
      <c r="I18" s="240"/>
      <c r="J18" s="240"/>
      <c r="K18" s="240"/>
      <c r="L18" s="240"/>
      <c r="M18" s="240"/>
      <c r="N18" s="61"/>
      <c r="O18" s="61"/>
      <c r="P18" s="109"/>
      <c r="Q18" s="6"/>
    </row>
    <row r="19" spans="1:235" s="3" customFormat="1" ht="15.6" customHeight="1" x14ac:dyDescent="0.25">
      <c r="A19" s="4"/>
      <c r="B19" s="470" t="s">
        <v>448</v>
      </c>
      <c r="C19" s="471"/>
      <c r="D19" s="471"/>
      <c r="E19" s="471"/>
      <c r="F19" s="471"/>
      <c r="G19" s="472"/>
      <c r="H19" s="17"/>
      <c r="I19" s="17"/>
      <c r="J19" s="17"/>
      <c r="K19" s="17"/>
      <c r="L19" s="17"/>
      <c r="M19" s="17"/>
      <c r="N19" s="61"/>
      <c r="O19" s="61"/>
      <c r="P19" s="109"/>
      <c r="Q19" s="6"/>
    </row>
    <row r="20" spans="1:235" s="3" customFormat="1" ht="6" customHeight="1" thickBot="1" x14ac:dyDescent="0.3">
      <c r="A20" s="4"/>
      <c r="B20" s="125"/>
      <c r="C20" s="126"/>
      <c r="D20" s="126"/>
      <c r="E20" s="126"/>
      <c r="F20" s="126"/>
      <c r="G20" s="126"/>
      <c r="H20" s="126"/>
      <c r="I20" s="126"/>
      <c r="J20" s="126"/>
      <c r="K20" s="126"/>
      <c r="L20" s="126"/>
      <c r="M20" s="126"/>
      <c r="N20" s="126"/>
      <c r="O20" s="126"/>
      <c r="P20" s="127"/>
      <c r="Q20" s="6"/>
    </row>
    <row r="21" spans="1:235" ht="6.6" customHeight="1" x14ac:dyDescent="0.3">
      <c r="A21" s="16"/>
      <c r="B21" s="240"/>
      <c r="C21" s="240"/>
      <c r="D21" s="240"/>
      <c r="E21" s="240"/>
      <c r="F21" s="240"/>
      <c r="G21" s="240"/>
      <c r="H21" s="240"/>
      <c r="I21" s="240"/>
      <c r="J21" s="240"/>
      <c r="K21" s="240"/>
      <c r="L21" s="240"/>
      <c r="M21" s="240"/>
      <c r="N21" s="240"/>
      <c r="O21" s="240"/>
      <c r="P21" s="240"/>
      <c r="Q21" s="18"/>
    </row>
    <row r="22" spans="1:235" ht="117" customHeight="1" x14ac:dyDescent="0.3">
      <c r="A22" s="16"/>
      <c r="B22" s="487" t="s">
        <v>821</v>
      </c>
      <c r="C22" s="488"/>
      <c r="D22" s="488"/>
      <c r="E22" s="488"/>
      <c r="F22" s="488"/>
      <c r="G22" s="488"/>
      <c r="H22" s="488"/>
      <c r="I22" s="488"/>
      <c r="J22" s="488"/>
      <c r="K22" s="488"/>
      <c r="L22" s="488"/>
      <c r="M22" s="488"/>
      <c r="N22" s="488"/>
      <c r="O22" s="488"/>
      <c r="P22" s="488"/>
      <c r="Q22" s="18"/>
    </row>
    <row r="23" spans="1:235" ht="6.75" customHeight="1" x14ac:dyDescent="0.3">
      <c r="A23" s="16"/>
      <c r="Q23" s="18"/>
    </row>
    <row r="24" spans="1:235" ht="6.75" customHeight="1" x14ac:dyDescent="0.3">
      <c r="A24" s="16"/>
      <c r="Q24" s="18"/>
    </row>
    <row r="25" spans="1:235" s="101" customFormat="1" ht="19.149999999999999" customHeight="1" x14ac:dyDescent="0.25">
      <c r="A25" s="16"/>
      <c r="B25" s="145" t="s">
        <v>834</v>
      </c>
      <c r="Q25" s="18"/>
      <c r="IA25" s="146"/>
    </row>
    <row r="26" spans="1:235" ht="6.75" customHeight="1" x14ac:dyDescent="0.3">
      <c r="A26" s="16"/>
      <c r="Q26" s="18"/>
    </row>
    <row r="27" spans="1:235" s="101" customFormat="1" ht="18" customHeight="1" x14ac:dyDescent="0.25">
      <c r="A27" s="16"/>
      <c r="B27" s="242"/>
      <c r="C27" s="66"/>
      <c r="E27" s="208" t="s">
        <v>762</v>
      </c>
      <c r="F27" s="481"/>
      <c r="G27" s="482"/>
      <c r="H27" s="482"/>
      <c r="I27" s="482"/>
      <c r="J27" s="482"/>
      <c r="K27" s="482"/>
      <c r="L27" s="482"/>
      <c r="M27" s="482"/>
      <c r="N27" s="482"/>
      <c r="O27" s="482"/>
      <c r="P27" s="483"/>
      <c r="Q27" s="18"/>
      <c r="IA27" s="146"/>
    </row>
    <row r="28" spans="1:235" s="101" customFormat="1" ht="5.45" customHeight="1" x14ac:dyDescent="0.25">
      <c r="A28" s="16"/>
      <c r="J28" s="22"/>
      <c r="Q28" s="18"/>
      <c r="IA28" s="146"/>
    </row>
    <row r="29" spans="1:235" s="101" customFormat="1" ht="31.9" customHeight="1" x14ac:dyDescent="0.25">
      <c r="A29" s="16"/>
      <c r="B29" s="532" t="s">
        <v>462</v>
      </c>
      <c r="C29" s="549"/>
      <c r="D29" s="549"/>
      <c r="E29" s="549"/>
      <c r="F29" s="549"/>
      <c r="G29" s="549"/>
      <c r="H29" s="549"/>
      <c r="I29" s="549"/>
      <c r="J29" s="549"/>
      <c r="K29" s="549"/>
      <c r="L29" s="549"/>
      <c r="M29" s="549"/>
      <c r="N29" s="549"/>
      <c r="O29" s="549"/>
      <c r="P29" s="549"/>
      <c r="Q29" s="18"/>
      <c r="IA29" s="146"/>
    </row>
    <row r="30" spans="1:235" s="101" customFormat="1" ht="5.45" customHeight="1" x14ac:dyDescent="0.25">
      <c r="A30" s="16"/>
      <c r="J30" s="22"/>
      <c r="Q30" s="18"/>
      <c r="IA30" s="146"/>
    </row>
    <row r="31" spans="1:235" s="101" customFormat="1" ht="40.9" customHeight="1" x14ac:dyDescent="0.25">
      <c r="A31" s="130"/>
      <c r="B31" s="524" t="s">
        <v>621</v>
      </c>
      <c r="C31" s="524"/>
      <c r="D31" s="524"/>
      <c r="E31" s="524"/>
      <c r="F31" s="524"/>
      <c r="G31" s="524"/>
      <c r="H31" s="524"/>
      <c r="I31" s="524"/>
      <c r="J31" s="524"/>
      <c r="K31" s="524"/>
      <c r="L31" s="524"/>
      <c r="M31" s="524"/>
      <c r="N31" s="524"/>
      <c r="O31" s="524"/>
      <c r="P31" s="524"/>
      <c r="Q31" s="131"/>
      <c r="IA31" s="146"/>
    </row>
    <row r="32" spans="1:235" s="101" customFormat="1" ht="5.45" customHeight="1" x14ac:dyDescent="0.25">
      <c r="A32" s="16"/>
      <c r="J32" s="22"/>
      <c r="Q32" s="18"/>
      <c r="IA32" s="146"/>
    </row>
    <row r="33" spans="1:235" s="101" customFormat="1" ht="30.6" customHeight="1" x14ac:dyDescent="0.25">
      <c r="A33" s="16"/>
      <c r="B33" s="10"/>
      <c r="C33" s="481"/>
      <c r="D33" s="482"/>
      <c r="E33" s="482"/>
      <c r="F33" s="482"/>
      <c r="G33" s="482"/>
      <c r="H33" s="482"/>
      <c r="I33" s="482"/>
      <c r="J33" s="482"/>
      <c r="K33" s="482"/>
      <c r="L33" s="482"/>
      <c r="M33" s="482"/>
      <c r="N33" s="482"/>
      <c r="O33" s="482"/>
      <c r="P33" s="483"/>
      <c r="Q33" s="18"/>
      <c r="IA33" s="146"/>
    </row>
    <row r="34" spans="1:235" s="101" customFormat="1" ht="13.9" customHeight="1" x14ac:dyDescent="0.25">
      <c r="A34" s="16"/>
      <c r="J34" s="22"/>
      <c r="M34" s="26"/>
      <c r="P34" s="35" t="s">
        <v>461</v>
      </c>
      <c r="Q34" s="18"/>
      <c r="IA34" s="146"/>
    </row>
    <row r="35" spans="1:235" s="101" customFormat="1" ht="35.450000000000003" customHeight="1" x14ac:dyDescent="0.25">
      <c r="A35" s="16"/>
      <c r="B35" s="524" t="s">
        <v>463</v>
      </c>
      <c r="C35" s="524"/>
      <c r="D35" s="524"/>
      <c r="E35" s="524"/>
      <c r="F35" s="524"/>
      <c r="G35" s="524"/>
      <c r="H35" s="524"/>
      <c r="I35" s="524"/>
      <c r="J35" s="524"/>
      <c r="K35" s="524"/>
      <c r="L35" s="524"/>
      <c r="M35" s="524"/>
      <c r="N35" s="524"/>
      <c r="O35" s="524"/>
      <c r="P35" s="524"/>
      <c r="Q35" s="18"/>
      <c r="IA35" s="146"/>
    </row>
    <row r="36" spans="1:235" s="101" customFormat="1" ht="5.45" customHeight="1" x14ac:dyDescent="0.25">
      <c r="A36" s="16"/>
      <c r="J36" s="22"/>
      <c r="Q36" s="18"/>
      <c r="IA36" s="146"/>
    </row>
    <row r="37" spans="1:235" s="101" customFormat="1" ht="30.6" customHeight="1" x14ac:dyDescent="0.25">
      <c r="A37" s="16"/>
      <c r="B37" s="10"/>
      <c r="C37" s="481"/>
      <c r="D37" s="482"/>
      <c r="E37" s="482"/>
      <c r="F37" s="482"/>
      <c r="G37" s="482"/>
      <c r="H37" s="482"/>
      <c r="I37" s="482"/>
      <c r="J37" s="482"/>
      <c r="K37" s="482"/>
      <c r="L37" s="482"/>
      <c r="M37" s="482"/>
      <c r="N37" s="482"/>
      <c r="O37" s="482"/>
      <c r="P37" s="483"/>
      <c r="Q37" s="18"/>
      <c r="IA37" s="146"/>
    </row>
    <row r="38" spans="1:235" s="101" customFormat="1" ht="13.9" customHeight="1" x14ac:dyDescent="0.25">
      <c r="A38" s="16"/>
      <c r="J38" s="22"/>
      <c r="M38" s="26"/>
      <c r="P38" s="35" t="s">
        <v>461</v>
      </c>
      <c r="Q38" s="18"/>
      <c r="IA38" s="146"/>
    </row>
    <row r="39" spans="1:235" s="101" customFormat="1" ht="41.45" customHeight="1" x14ac:dyDescent="0.25">
      <c r="A39" s="16"/>
      <c r="B39" s="524" t="s">
        <v>622</v>
      </c>
      <c r="C39" s="524"/>
      <c r="D39" s="524"/>
      <c r="E39" s="524"/>
      <c r="F39" s="524"/>
      <c r="G39" s="524"/>
      <c r="H39" s="524"/>
      <c r="I39" s="524"/>
      <c r="J39" s="524"/>
      <c r="K39" s="524"/>
      <c r="L39" s="524"/>
      <c r="M39" s="524"/>
      <c r="N39" s="524"/>
      <c r="O39" s="524"/>
      <c r="P39" s="524"/>
      <c r="Q39" s="18"/>
      <c r="IA39" s="146"/>
    </row>
    <row r="40" spans="1:235" s="101" customFormat="1" ht="5.45" customHeight="1" x14ac:dyDescent="0.25">
      <c r="A40" s="16"/>
      <c r="J40" s="22"/>
      <c r="Q40" s="18"/>
      <c r="IA40" s="146"/>
    </row>
    <row r="41" spans="1:235" s="101" customFormat="1" ht="30.6" customHeight="1" x14ac:dyDescent="0.25">
      <c r="A41" s="16"/>
      <c r="B41" s="10"/>
      <c r="C41" s="481"/>
      <c r="D41" s="482"/>
      <c r="E41" s="482"/>
      <c r="F41" s="482"/>
      <c r="G41" s="482"/>
      <c r="H41" s="482"/>
      <c r="I41" s="482"/>
      <c r="J41" s="482"/>
      <c r="K41" s="482"/>
      <c r="L41" s="482"/>
      <c r="M41" s="482"/>
      <c r="N41" s="482"/>
      <c r="O41" s="482"/>
      <c r="P41" s="483"/>
      <c r="Q41" s="18"/>
      <c r="IA41" s="146"/>
    </row>
    <row r="42" spans="1:235" s="101" customFormat="1" ht="13.9" customHeight="1" x14ac:dyDescent="0.25">
      <c r="A42" s="16"/>
      <c r="J42" s="22"/>
      <c r="M42" s="26"/>
      <c r="P42" s="35" t="s">
        <v>461</v>
      </c>
      <c r="Q42" s="18"/>
      <c r="IA42" s="146"/>
    </row>
    <row r="43" spans="1:235" s="101" customFormat="1" ht="21" customHeight="1" x14ac:dyDescent="0.25">
      <c r="A43" s="16"/>
      <c r="B43" s="169" t="s">
        <v>814</v>
      </c>
      <c r="J43" s="19"/>
      <c r="Q43" s="18"/>
      <c r="IA43" s="146"/>
    </row>
    <row r="44" spans="1:235" s="101" customFormat="1" ht="5.45" customHeight="1" x14ac:dyDescent="0.25">
      <c r="A44" s="16"/>
      <c r="J44" s="22"/>
      <c r="Q44" s="18"/>
      <c r="IA44" s="146"/>
    </row>
    <row r="45" spans="1:235" s="101" customFormat="1" ht="30.6" customHeight="1" x14ac:dyDescent="0.25">
      <c r="A45" s="16"/>
      <c r="B45" s="10" t="s">
        <v>86</v>
      </c>
      <c r="C45" s="481"/>
      <c r="D45" s="482"/>
      <c r="E45" s="482"/>
      <c r="F45" s="482"/>
      <c r="G45" s="482"/>
      <c r="H45" s="482"/>
      <c r="I45" s="482"/>
      <c r="J45" s="482"/>
      <c r="K45" s="482"/>
      <c r="L45" s="482"/>
      <c r="M45" s="482"/>
      <c r="N45" s="482"/>
      <c r="O45" s="482"/>
      <c r="P45" s="483"/>
      <c r="Q45" s="18"/>
      <c r="IA45" s="146"/>
    </row>
    <row r="46" spans="1:235" s="101" customFormat="1" ht="6" customHeight="1" x14ac:dyDescent="0.25">
      <c r="A46" s="16"/>
      <c r="B46" s="19"/>
      <c r="C46" s="242"/>
      <c r="D46" s="242"/>
      <c r="E46" s="242"/>
      <c r="F46" s="242"/>
      <c r="G46" s="242"/>
      <c r="H46" s="242"/>
      <c r="I46" s="242"/>
      <c r="J46" s="21"/>
      <c r="K46" s="242"/>
      <c r="L46" s="242"/>
      <c r="M46" s="242"/>
      <c r="N46" s="242"/>
      <c r="O46" s="242"/>
      <c r="P46" s="21"/>
      <c r="Q46" s="18"/>
      <c r="IA46" s="146"/>
    </row>
    <row r="47" spans="1:235" s="101" customFormat="1" ht="30.6" customHeight="1" x14ac:dyDescent="0.25">
      <c r="A47" s="16"/>
      <c r="B47" s="10" t="s">
        <v>87</v>
      </c>
      <c r="C47" s="481"/>
      <c r="D47" s="482"/>
      <c r="E47" s="482"/>
      <c r="F47" s="482"/>
      <c r="G47" s="482"/>
      <c r="H47" s="482"/>
      <c r="I47" s="482"/>
      <c r="J47" s="482"/>
      <c r="K47" s="482"/>
      <c r="L47" s="482"/>
      <c r="M47" s="482"/>
      <c r="N47" s="482"/>
      <c r="O47" s="482"/>
      <c r="P47" s="483"/>
      <c r="Q47" s="18"/>
      <c r="IA47" s="146"/>
    </row>
    <row r="48" spans="1:235" s="101" customFormat="1" ht="6" customHeight="1" x14ac:dyDescent="0.25">
      <c r="A48" s="16"/>
      <c r="B48" s="19"/>
      <c r="C48" s="242"/>
      <c r="D48" s="242"/>
      <c r="E48" s="242"/>
      <c r="F48" s="242"/>
      <c r="G48" s="242"/>
      <c r="H48" s="242"/>
      <c r="I48" s="242"/>
      <c r="J48" s="21"/>
      <c r="K48" s="242"/>
      <c r="L48" s="242"/>
      <c r="M48" s="242"/>
      <c r="N48" s="242"/>
      <c r="O48" s="242"/>
      <c r="P48" s="21"/>
      <c r="Q48" s="18"/>
      <c r="IA48" s="146"/>
    </row>
    <row r="49" spans="1:235" s="101" customFormat="1" ht="30.6" customHeight="1" x14ac:dyDescent="0.25">
      <c r="A49" s="16"/>
      <c r="B49" s="10" t="s">
        <v>88</v>
      </c>
      <c r="C49" s="481"/>
      <c r="D49" s="482"/>
      <c r="E49" s="482"/>
      <c r="F49" s="482"/>
      <c r="G49" s="482"/>
      <c r="H49" s="482"/>
      <c r="I49" s="482"/>
      <c r="J49" s="482"/>
      <c r="K49" s="482"/>
      <c r="L49" s="482"/>
      <c r="M49" s="482"/>
      <c r="N49" s="482"/>
      <c r="O49" s="482"/>
      <c r="P49" s="483"/>
      <c r="Q49" s="18"/>
      <c r="IA49" s="146"/>
    </row>
    <row r="50" spans="1:235" s="101" customFormat="1" ht="13.9" customHeight="1" x14ac:dyDescent="0.25">
      <c r="A50" s="16"/>
      <c r="J50" s="22"/>
      <c r="M50" s="26"/>
      <c r="P50" s="35" t="s">
        <v>446</v>
      </c>
      <c r="Q50" s="18"/>
      <c r="IA50" s="146"/>
    </row>
    <row r="51" spans="1:235" s="101" customFormat="1" ht="18" customHeight="1" x14ac:dyDescent="0.25">
      <c r="A51" s="16"/>
      <c r="B51" s="169" t="s">
        <v>763</v>
      </c>
      <c r="J51" s="19"/>
      <c r="Q51" s="18"/>
      <c r="IA51" s="146"/>
    </row>
    <row r="52" spans="1:235" s="101" customFormat="1" ht="6" customHeight="1" x14ac:dyDescent="0.25">
      <c r="A52" s="16"/>
      <c r="J52" s="22"/>
      <c r="Q52" s="18"/>
      <c r="IA52" s="146"/>
    </row>
    <row r="53" spans="1:235" s="66" customFormat="1" ht="99" customHeight="1" x14ac:dyDescent="0.25">
      <c r="A53" s="27"/>
      <c r="C53" s="543"/>
      <c r="D53" s="544"/>
      <c r="E53" s="544"/>
      <c r="F53" s="544"/>
      <c r="G53" s="544"/>
      <c r="H53" s="544"/>
      <c r="I53" s="544"/>
      <c r="J53" s="544"/>
      <c r="K53" s="544"/>
      <c r="L53" s="544"/>
      <c r="M53" s="544"/>
      <c r="N53" s="544"/>
      <c r="O53" s="544"/>
      <c r="P53" s="545"/>
      <c r="Q53" s="28"/>
      <c r="IA53" s="67"/>
    </row>
    <row r="54" spans="1:235" s="66" customFormat="1" ht="13.9" customHeight="1" x14ac:dyDescent="0.25">
      <c r="A54" s="27"/>
      <c r="C54" s="541" t="s">
        <v>764</v>
      </c>
      <c r="D54" s="542"/>
      <c r="E54" s="542"/>
      <c r="F54" s="542"/>
      <c r="G54" s="542"/>
      <c r="H54" s="542"/>
      <c r="I54" s="542"/>
      <c r="J54" s="542"/>
      <c r="K54" s="542"/>
      <c r="L54" s="542"/>
      <c r="M54" s="542"/>
      <c r="N54" s="542"/>
      <c r="O54" s="542"/>
      <c r="P54" s="542"/>
      <c r="Q54" s="28"/>
      <c r="IA54" s="67"/>
    </row>
    <row r="55" spans="1:235" s="101" customFormat="1" ht="5.45" customHeight="1" x14ac:dyDescent="0.25">
      <c r="A55" s="16"/>
      <c r="J55" s="22"/>
      <c r="Q55" s="18"/>
      <c r="IA55" s="146"/>
    </row>
    <row r="56" spans="1:235" s="101" customFormat="1" ht="22.15" customHeight="1" x14ac:dyDescent="0.25">
      <c r="A56" s="16"/>
      <c r="B56" s="7" t="s">
        <v>670</v>
      </c>
      <c r="J56" s="19"/>
      <c r="Q56" s="18"/>
      <c r="IA56" s="146"/>
    </row>
    <row r="57" spans="1:235" s="101" customFormat="1" ht="5.45" customHeight="1" x14ac:dyDescent="0.25">
      <c r="A57" s="16"/>
      <c r="J57" s="22"/>
      <c r="Q57" s="18"/>
      <c r="IA57" s="146"/>
    </row>
    <row r="58" spans="1:235" s="135" customFormat="1" ht="13.9" customHeight="1" x14ac:dyDescent="0.25">
      <c r="A58" s="41"/>
      <c r="C58" s="209"/>
      <c r="D58" s="527" t="s">
        <v>765</v>
      </c>
      <c r="E58" s="527"/>
      <c r="F58" s="527"/>
      <c r="G58" s="527"/>
      <c r="H58" s="527"/>
      <c r="I58" s="527"/>
      <c r="J58" s="209"/>
      <c r="K58" s="209"/>
      <c r="L58" s="209"/>
      <c r="M58" s="209"/>
      <c r="N58" s="209"/>
      <c r="O58" s="209"/>
      <c r="P58" s="209"/>
      <c r="Q58" s="42"/>
      <c r="IA58" s="147"/>
    </row>
    <row r="59" spans="1:235" s="101" customFormat="1" ht="32.25" customHeight="1" x14ac:dyDescent="0.25">
      <c r="A59" s="16"/>
      <c r="C59" s="210" t="s">
        <v>806</v>
      </c>
      <c r="D59" s="481"/>
      <c r="E59" s="502"/>
      <c r="F59" s="502"/>
      <c r="G59" s="502"/>
      <c r="H59" s="503"/>
      <c r="I59" s="212"/>
      <c r="J59" s="313" t="s">
        <v>783</v>
      </c>
      <c r="K59" s="481"/>
      <c r="L59" s="482"/>
      <c r="M59" s="482"/>
      <c r="N59" s="482"/>
      <c r="O59" s="483"/>
      <c r="P59" s="305"/>
      <c r="Q59" s="29"/>
      <c r="IA59" s="146"/>
    </row>
    <row r="60" spans="1:235" s="101" customFormat="1" ht="5.45" customHeight="1" x14ac:dyDescent="0.25">
      <c r="A60" s="16"/>
      <c r="C60" s="211"/>
      <c r="D60" s="211"/>
      <c r="E60" s="211"/>
      <c r="F60" s="211"/>
      <c r="G60" s="211"/>
      <c r="H60" s="211"/>
      <c r="I60" s="211"/>
      <c r="J60" s="213"/>
      <c r="K60" s="211"/>
      <c r="L60" s="211"/>
      <c r="M60" s="211"/>
      <c r="N60" s="211"/>
      <c r="O60" s="211"/>
      <c r="P60" s="211"/>
      <c r="Q60" s="18"/>
      <c r="IA60" s="146"/>
    </row>
    <row r="61" spans="1:235" s="101" customFormat="1" ht="5.45" customHeight="1" x14ac:dyDescent="0.25">
      <c r="A61" s="16"/>
      <c r="J61" s="22"/>
      <c r="Q61" s="18"/>
      <c r="IA61" s="146"/>
    </row>
    <row r="62" spans="1:235" s="101" customFormat="1" ht="13.9" customHeight="1" x14ac:dyDescent="0.25">
      <c r="A62" s="16"/>
      <c r="C62" s="221" t="s">
        <v>799</v>
      </c>
      <c r="D62" s="211"/>
      <c r="E62" s="211"/>
      <c r="F62" s="211"/>
      <c r="G62" s="211"/>
      <c r="H62" s="211"/>
      <c r="I62" s="211"/>
      <c r="J62" s="213"/>
      <c r="K62" s="211"/>
      <c r="L62" s="211"/>
      <c r="M62" s="222"/>
      <c r="N62" s="211"/>
      <c r="P62" s="35"/>
      <c r="Q62" s="18"/>
      <c r="IA62" s="146"/>
    </row>
    <row r="63" spans="1:235" s="101" customFormat="1" ht="5.45" customHeight="1" x14ac:dyDescent="0.25">
      <c r="A63" s="16"/>
      <c r="C63" s="211"/>
      <c r="D63" s="211"/>
      <c r="E63" s="211"/>
      <c r="F63" s="211"/>
      <c r="G63" s="211"/>
      <c r="H63" s="211"/>
      <c r="I63" s="211"/>
      <c r="J63" s="213"/>
      <c r="K63" s="211"/>
      <c r="L63" s="211"/>
      <c r="M63" s="211"/>
      <c r="N63" s="211"/>
      <c r="Q63" s="18"/>
      <c r="IA63" s="146"/>
    </row>
    <row r="64" spans="1:235" s="101" customFormat="1" ht="24.75" customHeight="1" x14ac:dyDescent="0.25">
      <c r="A64" s="16"/>
      <c r="C64" s="211"/>
      <c r="D64" s="481"/>
      <c r="E64" s="482"/>
      <c r="F64" s="482"/>
      <c r="G64" s="482"/>
      <c r="H64" s="482"/>
      <c r="I64" s="482"/>
      <c r="J64" s="482"/>
      <c r="K64" s="482"/>
      <c r="L64" s="482"/>
      <c r="M64" s="483"/>
      <c r="N64" s="223"/>
      <c r="O64" s="220"/>
      <c r="P64" s="220"/>
      <c r="Q64" s="18"/>
      <c r="IA64" s="146"/>
    </row>
    <row r="65" spans="1:235" s="101" customFormat="1" ht="13.9" customHeight="1" x14ac:dyDescent="0.25">
      <c r="A65" s="16"/>
      <c r="C65" s="211"/>
      <c r="D65" s="211"/>
      <c r="E65" s="211"/>
      <c r="F65" s="211"/>
      <c r="G65" s="211"/>
      <c r="H65" s="211"/>
      <c r="I65" s="211"/>
      <c r="J65" s="213"/>
      <c r="K65" s="211"/>
      <c r="L65" s="211"/>
      <c r="M65" s="224" t="s">
        <v>800</v>
      </c>
      <c r="N65" s="211"/>
      <c r="P65" s="35"/>
      <c r="Q65" s="18"/>
      <c r="IA65" s="146"/>
    </row>
    <row r="66" spans="1:235" s="101" customFormat="1" ht="5.45" customHeight="1" x14ac:dyDescent="0.25">
      <c r="A66" s="16"/>
      <c r="J66" s="22"/>
      <c r="Q66" s="18"/>
      <c r="IA66" s="146"/>
    </row>
    <row r="67" spans="1:235" s="101" customFormat="1" ht="15.6" customHeight="1" x14ac:dyDescent="0.25">
      <c r="A67" s="16"/>
      <c r="C67" s="211"/>
      <c r="D67" s="211"/>
      <c r="E67" s="211"/>
      <c r="F67" s="211"/>
      <c r="G67" s="211"/>
      <c r="H67" s="218" t="s">
        <v>807</v>
      </c>
      <c r="I67" s="345"/>
      <c r="J67" s="213"/>
      <c r="K67" s="211"/>
      <c r="L67" s="211"/>
      <c r="M67" s="222"/>
      <c r="N67" s="211"/>
      <c r="P67" s="35"/>
      <c r="Q67" s="18"/>
      <c r="IA67" s="146"/>
    </row>
    <row r="68" spans="1:235" s="101" customFormat="1" ht="5.45" customHeight="1" x14ac:dyDescent="0.25">
      <c r="A68" s="16"/>
      <c r="C68" s="211"/>
      <c r="D68" s="211"/>
      <c r="E68" s="211"/>
      <c r="F68" s="211"/>
      <c r="G68" s="211"/>
      <c r="H68" s="211"/>
      <c r="I68" s="211"/>
      <c r="J68" s="213"/>
      <c r="K68" s="211"/>
      <c r="L68" s="211"/>
      <c r="M68" s="211"/>
      <c r="N68" s="211"/>
      <c r="Q68" s="18"/>
      <c r="IA68" s="146"/>
    </row>
    <row r="69" spans="1:235" s="101" customFormat="1" ht="24.75" customHeight="1" x14ac:dyDescent="0.25">
      <c r="A69" s="16"/>
      <c r="C69" s="211"/>
      <c r="D69" s="211"/>
      <c r="E69" s="211"/>
      <c r="F69" s="222" t="s">
        <v>801</v>
      </c>
      <c r="G69" s="481"/>
      <c r="H69" s="482"/>
      <c r="I69" s="482"/>
      <c r="J69" s="482"/>
      <c r="K69" s="482"/>
      <c r="L69" s="482"/>
      <c r="M69" s="483"/>
      <c r="N69" s="211"/>
      <c r="Q69" s="18"/>
      <c r="IA69" s="146"/>
    </row>
    <row r="70" spans="1:235" s="101" customFormat="1" ht="13.9" customHeight="1" x14ac:dyDescent="0.25">
      <c r="A70" s="16"/>
      <c r="C70" s="211"/>
      <c r="D70" s="211"/>
      <c r="E70" s="211"/>
      <c r="F70" s="211"/>
      <c r="G70" s="211"/>
      <c r="H70" s="211"/>
      <c r="I70" s="211"/>
      <c r="J70" s="213"/>
      <c r="K70" s="211"/>
      <c r="L70" s="211"/>
      <c r="M70" s="224" t="s">
        <v>800</v>
      </c>
      <c r="N70" s="211"/>
      <c r="P70" s="35"/>
      <c r="Q70" s="18"/>
      <c r="IA70" s="146"/>
    </row>
    <row r="71" spans="1:235" s="101" customFormat="1" ht="5.45" customHeight="1" x14ac:dyDescent="0.25">
      <c r="A71" s="16"/>
      <c r="J71" s="22"/>
      <c r="Q71" s="18"/>
      <c r="IA71" s="146"/>
    </row>
    <row r="72" spans="1:235" s="241" customFormat="1" ht="13.9" customHeight="1" x14ac:dyDescent="0.25">
      <c r="A72" s="148"/>
      <c r="C72" s="214"/>
      <c r="D72" s="215"/>
      <c r="E72" s="215"/>
      <c r="F72" s="215" t="s">
        <v>122</v>
      </c>
      <c r="G72" s="215"/>
      <c r="H72" s="215"/>
      <c r="I72" s="215"/>
      <c r="J72" s="215"/>
      <c r="K72" s="215" t="s">
        <v>122</v>
      </c>
      <c r="L72" s="215"/>
      <c r="M72" s="215"/>
      <c r="N72" s="215"/>
      <c r="Q72" s="18"/>
      <c r="IA72" s="150"/>
    </row>
    <row r="73" spans="1:235" s="241" customFormat="1" ht="24.75" customHeight="1" x14ac:dyDescent="0.25">
      <c r="A73" s="148"/>
      <c r="C73" s="215"/>
      <c r="D73" s="215"/>
      <c r="E73" s="216" t="s">
        <v>802</v>
      </c>
      <c r="F73" s="481"/>
      <c r="G73" s="528"/>
      <c r="H73" s="215"/>
      <c r="I73" s="216"/>
      <c r="J73" s="217" t="s">
        <v>808</v>
      </c>
      <c r="K73" s="481"/>
      <c r="L73" s="528"/>
      <c r="M73" s="216"/>
      <c r="N73" s="219"/>
      <c r="Q73" s="18"/>
      <c r="IA73" s="150"/>
    </row>
    <row r="74" spans="1:235" s="101" customFormat="1" ht="5.45" customHeight="1" x14ac:dyDescent="0.25">
      <c r="A74" s="16"/>
      <c r="C74" s="211"/>
      <c r="D74" s="211"/>
      <c r="E74" s="211"/>
      <c r="F74" s="211"/>
      <c r="G74" s="211"/>
      <c r="H74" s="211"/>
      <c r="I74" s="211"/>
      <c r="J74" s="213"/>
      <c r="K74" s="211"/>
      <c r="L74" s="211"/>
      <c r="M74" s="211"/>
      <c r="N74" s="211"/>
      <c r="Q74" s="18"/>
      <c r="IA74" s="146"/>
    </row>
    <row r="75" spans="1:235" s="101" customFormat="1" ht="5.45" customHeight="1" x14ac:dyDescent="0.25">
      <c r="A75" s="16"/>
      <c r="J75" s="22"/>
      <c r="Q75" s="18"/>
      <c r="IA75" s="146"/>
    </row>
    <row r="76" spans="1:235" s="101" customFormat="1" ht="5.45" customHeight="1" x14ac:dyDescent="0.25">
      <c r="A76" s="16"/>
      <c r="J76" s="22"/>
      <c r="Q76" s="18"/>
      <c r="IA76" s="146"/>
    </row>
    <row r="77" spans="1:235" s="241" customFormat="1" ht="13.9" customHeight="1" x14ac:dyDescent="0.25">
      <c r="A77" s="148"/>
      <c r="C77" s="215"/>
      <c r="D77" s="215"/>
      <c r="E77" s="215"/>
      <c r="F77" s="209" t="s">
        <v>828</v>
      </c>
      <c r="G77" s="215"/>
      <c r="H77" s="215"/>
      <c r="I77" s="209" t="s">
        <v>829</v>
      </c>
      <c r="J77" s="215"/>
      <c r="K77" s="215"/>
      <c r="L77" s="209" t="s">
        <v>830</v>
      </c>
      <c r="M77" s="215"/>
      <c r="N77" s="215"/>
      <c r="Q77" s="18"/>
      <c r="IA77" s="150"/>
    </row>
    <row r="78" spans="1:235" s="241" customFormat="1" ht="24.75" customHeight="1" x14ac:dyDescent="0.25">
      <c r="A78" s="148"/>
      <c r="C78" s="215"/>
      <c r="D78" s="215"/>
      <c r="E78" s="218" t="s">
        <v>752</v>
      </c>
      <c r="F78" s="481"/>
      <c r="G78" s="528"/>
      <c r="H78" s="215"/>
      <c r="I78" s="481"/>
      <c r="J78" s="528"/>
      <c r="K78" s="215"/>
      <c r="L78" s="481"/>
      <c r="M78" s="528"/>
      <c r="N78" s="219"/>
      <c r="Q78" s="18"/>
      <c r="IA78" s="150"/>
    </row>
    <row r="79" spans="1:235" s="101" customFormat="1" ht="5.45" customHeight="1" x14ac:dyDescent="0.25">
      <c r="A79" s="16"/>
      <c r="C79" s="211"/>
      <c r="D79" s="211"/>
      <c r="E79" s="211"/>
      <c r="F79" s="211"/>
      <c r="G79" s="211"/>
      <c r="H79" s="211"/>
      <c r="I79" s="211"/>
      <c r="J79" s="213"/>
      <c r="K79" s="211"/>
      <c r="L79" s="211"/>
      <c r="M79" s="211"/>
      <c r="N79" s="211"/>
      <c r="Q79" s="18"/>
      <c r="IA79" s="146"/>
    </row>
    <row r="80" spans="1:235" s="241" customFormat="1" ht="13.9" customHeight="1" x14ac:dyDescent="0.25">
      <c r="A80" s="148"/>
      <c r="C80" s="215"/>
      <c r="D80" s="215"/>
      <c r="E80" s="215"/>
      <c r="F80" s="209" t="s">
        <v>828</v>
      </c>
      <c r="G80" s="215"/>
      <c r="H80" s="215"/>
      <c r="I80" s="209" t="s">
        <v>829</v>
      </c>
      <c r="J80" s="215"/>
      <c r="K80" s="215"/>
      <c r="L80" s="209" t="s">
        <v>830</v>
      </c>
      <c r="M80" s="215"/>
      <c r="N80" s="215"/>
      <c r="Q80" s="18"/>
      <c r="IA80" s="150"/>
    </row>
    <row r="81" spans="1:235" s="241" customFormat="1" ht="24.75" customHeight="1" x14ac:dyDescent="0.25">
      <c r="A81" s="148"/>
      <c r="C81" s="215"/>
      <c r="D81" s="215"/>
      <c r="E81" s="218" t="s">
        <v>809</v>
      </c>
      <c r="F81" s="481"/>
      <c r="G81" s="528"/>
      <c r="H81" s="215"/>
      <c r="I81" s="481"/>
      <c r="J81" s="528"/>
      <c r="K81" s="215"/>
      <c r="L81" s="481"/>
      <c r="M81" s="528"/>
      <c r="N81" s="219"/>
      <c r="Q81" s="18"/>
      <c r="IA81" s="150"/>
    </row>
    <row r="82" spans="1:235" s="101" customFormat="1" ht="5.45" customHeight="1" x14ac:dyDescent="0.25">
      <c r="A82" s="16"/>
      <c r="C82" s="211"/>
      <c r="D82" s="211"/>
      <c r="E82" s="211"/>
      <c r="F82" s="211"/>
      <c r="G82" s="211"/>
      <c r="H82" s="211"/>
      <c r="I82" s="211"/>
      <c r="J82" s="213"/>
      <c r="K82" s="211"/>
      <c r="L82" s="211"/>
      <c r="M82" s="211"/>
      <c r="N82" s="211"/>
      <c r="Q82" s="18"/>
      <c r="IA82" s="146"/>
    </row>
    <row r="83" spans="1:235" s="101" customFormat="1" ht="5.45" customHeight="1" x14ac:dyDescent="0.25">
      <c r="A83" s="16"/>
      <c r="J83" s="22"/>
      <c r="Q83" s="18"/>
      <c r="IA83" s="146"/>
    </row>
    <row r="84" spans="1:235" s="323" customFormat="1" ht="13.9" customHeight="1" x14ac:dyDescent="0.25">
      <c r="A84" s="148"/>
      <c r="B84" s="215"/>
      <c r="C84" s="215"/>
      <c r="D84" s="215"/>
      <c r="E84" s="215"/>
      <c r="F84" s="215" t="s">
        <v>122</v>
      </c>
      <c r="G84" s="215"/>
      <c r="H84" s="215"/>
      <c r="I84" s="215"/>
      <c r="J84" s="215"/>
      <c r="K84" s="215"/>
      <c r="L84" s="215"/>
      <c r="M84" s="215"/>
      <c r="N84" s="215"/>
      <c r="Q84" s="18"/>
      <c r="IA84" s="150"/>
    </row>
    <row r="85" spans="1:235" s="323" customFormat="1" ht="24.75" customHeight="1" x14ac:dyDescent="0.25">
      <c r="A85" s="148"/>
      <c r="B85" s="215"/>
      <c r="C85" s="215"/>
      <c r="D85" s="215"/>
      <c r="E85" s="218" t="s">
        <v>770</v>
      </c>
      <c r="F85" s="481"/>
      <c r="G85" s="482"/>
      <c r="H85" s="482"/>
      <c r="I85" s="482"/>
      <c r="J85" s="482"/>
      <c r="K85" s="482"/>
      <c r="L85" s="482"/>
      <c r="M85" s="483"/>
      <c r="N85" s="219"/>
      <c r="Q85" s="18"/>
      <c r="IA85" s="150"/>
    </row>
    <row r="86" spans="1:235" s="101" customFormat="1" ht="5.45" customHeight="1" x14ac:dyDescent="0.25">
      <c r="A86" s="16"/>
      <c r="B86" s="211"/>
      <c r="C86" s="211"/>
      <c r="D86" s="211"/>
      <c r="E86" s="211"/>
      <c r="F86" s="211"/>
      <c r="G86" s="211"/>
      <c r="H86" s="211"/>
      <c r="I86" s="211"/>
      <c r="J86" s="213"/>
      <c r="K86" s="211"/>
      <c r="L86" s="211"/>
      <c r="M86" s="211"/>
      <c r="N86" s="211"/>
      <c r="Q86" s="18"/>
      <c r="IA86" s="146"/>
    </row>
    <row r="87" spans="1:235" s="323" customFormat="1" ht="24.75" customHeight="1" x14ac:dyDescent="0.25">
      <c r="A87" s="148"/>
      <c r="B87" s="215"/>
      <c r="C87" s="215"/>
      <c r="D87" s="215"/>
      <c r="E87" s="218"/>
      <c r="F87" s="216" t="s">
        <v>774</v>
      </c>
      <c r="G87" s="538"/>
      <c r="H87" s="539"/>
      <c r="I87" s="539"/>
      <c r="J87" s="539"/>
      <c r="K87" s="539"/>
      <c r="L87" s="539"/>
      <c r="M87" s="540"/>
      <c r="N87" s="219"/>
      <c r="Q87" s="18"/>
      <c r="IA87" s="150"/>
    </row>
    <row r="88" spans="1:235" s="101" customFormat="1" ht="5.45" customHeight="1" x14ac:dyDescent="0.25">
      <c r="A88" s="16"/>
      <c r="B88" s="211"/>
      <c r="C88" s="211"/>
      <c r="D88" s="211"/>
      <c r="E88" s="211"/>
      <c r="F88" s="211"/>
      <c r="G88" s="211"/>
      <c r="H88" s="211"/>
      <c r="I88" s="211"/>
      <c r="J88" s="213"/>
      <c r="K88" s="211"/>
      <c r="L88" s="211"/>
      <c r="M88" s="211"/>
      <c r="N88" s="211"/>
      <c r="Q88" s="18"/>
      <c r="IA88" s="146"/>
    </row>
    <row r="89" spans="1:235" s="101" customFormat="1" ht="6" customHeight="1" x14ac:dyDescent="0.25">
      <c r="A89" s="16"/>
      <c r="J89" s="22"/>
      <c r="Q89" s="18"/>
      <c r="IA89" s="146"/>
    </row>
    <row r="90" spans="1:235" s="101" customFormat="1" ht="6" customHeight="1" x14ac:dyDescent="0.25">
      <c r="A90" s="16"/>
      <c r="C90" s="211"/>
      <c r="D90" s="211"/>
      <c r="E90" s="211"/>
      <c r="F90" s="211"/>
      <c r="G90" s="211"/>
      <c r="H90" s="211"/>
      <c r="I90" s="211"/>
      <c r="J90" s="213"/>
      <c r="K90" s="211"/>
      <c r="L90" s="211"/>
      <c r="M90" s="211"/>
      <c r="N90" s="211"/>
      <c r="O90" s="211"/>
      <c r="P90" s="211"/>
      <c r="Q90" s="18"/>
      <c r="IA90" s="146"/>
    </row>
    <row r="91" spans="1:235" s="241" customFormat="1" ht="24.75" customHeight="1" x14ac:dyDescent="0.25">
      <c r="A91" s="148"/>
      <c r="C91" s="215"/>
      <c r="D91" s="215"/>
      <c r="E91" s="215"/>
      <c r="F91" s="215"/>
      <c r="G91" s="306"/>
      <c r="H91" s="218" t="s">
        <v>1176</v>
      </c>
      <c r="I91" s="506"/>
      <c r="J91" s="537"/>
      <c r="K91" s="537"/>
      <c r="L91" s="537"/>
      <c r="M91" s="537"/>
      <c r="N91" s="537"/>
      <c r="O91" s="507"/>
      <c r="P91" s="215"/>
      <c r="Q91" s="18"/>
      <c r="IA91" s="150"/>
    </row>
    <row r="92" spans="1:235" s="101" customFormat="1" ht="13.9" customHeight="1" x14ac:dyDescent="0.25">
      <c r="A92" s="16"/>
      <c r="C92" s="211"/>
      <c r="D92" s="211"/>
      <c r="E92" s="211"/>
      <c r="F92" s="211"/>
      <c r="G92" s="211"/>
      <c r="H92" s="211"/>
      <c r="I92" s="211"/>
      <c r="J92" s="213"/>
      <c r="K92" s="211"/>
      <c r="L92" s="211"/>
      <c r="M92" s="222"/>
      <c r="N92" s="224" t="s">
        <v>775</v>
      </c>
      <c r="O92" s="211"/>
      <c r="P92" s="224"/>
      <c r="Q92" s="18"/>
      <c r="IA92" s="146"/>
    </row>
    <row r="93" spans="1:235" s="101" customFormat="1" ht="6" customHeight="1" x14ac:dyDescent="0.25">
      <c r="A93" s="16"/>
      <c r="J93" s="22"/>
      <c r="Q93" s="18"/>
      <c r="IA93" s="146"/>
    </row>
    <row r="94" spans="1:235" s="241" customFormat="1" ht="6" customHeight="1" x14ac:dyDescent="0.25">
      <c r="A94" s="148"/>
      <c r="B94" s="151"/>
      <c r="C94" s="152"/>
      <c r="D94" s="152"/>
      <c r="E94" s="152"/>
      <c r="F94" s="152"/>
      <c r="G94" s="152"/>
      <c r="H94" s="152"/>
      <c r="I94" s="152"/>
      <c r="J94" s="152"/>
      <c r="K94" s="152"/>
      <c r="L94" s="152"/>
      <c r="M94" s="152"/>
      <c r="N94" s="152"/>
      <c r="O94" s="152"/>
      <c r="P94" s="153"/>
      <c r="Q94" s="149"/>
      <c r="IA94" s="150"/>
    </row>
    <row r="95" spans="1:235" s="101" customFormat="1" ht="15.75" customHeight="1" x14ac:dyDescent="0.25">
      <c r="A95" s="16"/>
      <c r="B95" s="134" t="s">
        <v>444</v>
      </c>
      <c r="C95" s="8"/>
      <c r="D95" s="5"/>
      <c r="E95" s="5"/>
      <c r="F95" s="5"/>
      <c r="G95" s="5"/>
      <c r="H95" s="10"/>
      <c r="I95" s="534"/>
      <c r="J95" s="534"/>
      <c r="K95" s="5"/>
      <c r="L95" s="5"/>
      <c r="M95" s="5"/>
      <c r="N95" s="5"/>
      <c r="O95" s="5"/>
      <c r="P95" s="50"/>
      <c r="Q95" s="131"/>
      <c r="IA95" s="146"/>
    </row>
    <row r="96" spans="1:235" s="101" customFormat="1" ht="13.9" customHeight="1" x14ac:dyDescent="0.25">
      <c r="A96" s="16"/>
      <c r="B96" s="174" t="s">
        <v>607</v>
      </c>
      <c r="J96" s="22"/>
      <c r="P96" s="154"/>
      <c r="Q96" s="18"/>
      <c r="IA96" s="146"/>
    </row>
    <row r="97" spans="1:235" s="101" customFormat="1" ht="15.75" customHeight="1" x14ac:dyDescent="0.25">
      <c r="A97" s="16"/>
      <c r="B97" s="49"/>
      <c r="C97" s="10" t="s">
        <v>81</v>
      </c>
      <c r="D97" s="481"/>
      <c r="E97" s="483"/>
      <c r="F97" s="17"/>
      <c r="G97" s="10" t="s">
        <v>79</v>
      </c>
      <c r="H97" s="104"/>
      <c r="I97" s="5"/>
      <c r="J97" s="10" t="s">
        <v>78</v>
      </c>
      <c r="K97" s="481"/>
      <c r="L97" s="482"/>
      <c r="M97" s="483"/>
      <c r="N97" s="5"/>
      <c r="O97" s="5"/>
      <c r="P97" s="50"/>
      <c r="Q97" s="18"/>
      <c r="IA97" s="146"/>
    </row>
    <row r="98" spans="1:235" s="101" customFormat="1" ht="6" customHeight="1" x14ac:dyDescent="0.25">
      <c r="A98" s="16"/>
      <c r="B98" s="49"/>
      <c r="C98" s="5"/>
      <c r="D98" s="5"/>
      <c r="E98" s="5"/>
      <c r="F98" s="5"/>
      <c r="G98" s="5"/>
      <c r="H98" s="5"/>
      <c r="I98" s="5"/>
      <c r="J98" s="5"/>
      <c r="K98" s="5"/>
      <c r="L98" s="5"/>
      <c r="M98" s="5"/>
      <c r="N98" s="5"/>
      <c r="O98" s="5"/>
      <c r="P98" s="50"/>
      <c r="Q98" s="18"/>
      <c r="IA98" s="146"/>
    </row>
    <row r="99" spans="1:235" s="101" customFormat="1" ht="15.75" customHeight="1" x14ac:dyDescent="0.25">
      <c r="A99" s="16"/>
      <c r="B99" s="49"/>
      <c r="C99" s="10" t="s">
        <v>82</v>
      </c>
      <c r="D99" s="506"/>
      <c r="E99" s="507"/>
      <c r="F99" s="5"/>
      <c r="G99" s="10" t="s">
        <v>803</v>
      </c>
      <c r="H99" s="481"/>
      <c r="I99" s="482"/>
      <c r="J99" s="482"/>
      <c r="K99" s="482"/>
      <c r="L99" s="482"/>
      <c r="M99" s="483"/>
      <c r="N99" s="5"/>
      <c r="O99" s="5"/>
      <c r="P99" s="50"/>
      <c r="Q99" s="18"/>
      <c r="IA99" s="146"/>
    </row>
    <row r="100" spans="1:235" s="101" customFormat="1" ht="6" customHeight="1" x14ac:dyDescent="0.25">
      <c r="A100" s="16"/>
      <c r="B100" s="49"/>
      <c r="C100" s="5"/>
      <c r="D100" s="5"/>
      <c r="E100" s="5"/>
      <c r="F100" s="5"/>
      <c r="G100" s="5"/>
      <c r="H100" s="5"/>
      <c r="I100" s="5"/>
      <c r="J100" s="5"/>
      <c r="K100" s="5"/>
      <c r="L100" s="5"/>
      <c r="M100" s="5"/>
      <c r="N100" s="5"/>
      <c r="O100" s="5"/>
      <c r="P100" s="50"/>
      <c r="Q100" s="18"/>
      <c r="IA100" s="146"/>
    </row>
    <row r="101" spans="1:235" s="101" customFormat="1" ht="15.75" customHeight="1" x14ac:dyDescent="0.25">
      <c r="A101" s="16"/>
      <c r="B101" s="49"/>
      <c r="C101" s="10" t="s">
        <v>83</v>
      </c>
      <c r="D101" s="473"/>
      <c r="E101" s="474"/>
      <c r="F101" s="5"/>
      <c r="G101" s="10" t="s">
        <v>80</v>
      </c>
      <c r="H101" s="473"/>
      <c r="I101" s="474"/>
      <c r="J101" s="5"/>
      <c r="K101" s="10" t="s">
        <v>77</v>
      </c>
      <c r="L101" s="546"/>
      <c r="M101" s="526"/>
      <c r="N101" s="526"/>
      <c r="O101" s="526"/>
      <c r="P101" s="474"/>
      <c r="Q101" s="18"/>
      <c r="IA101" s="146"/>
    </row>
    <row r="102" spans="1:235" s="101" customFormat="1" ht="11.45" customHeight="1" x14ac:dyDescent="0.25">
      <c r="A102" s="16"/>
      <c r="B102" s="49"/>
      <c r="C102" s="5"/>
      <c r="D102" s="5"/>
      <c r="E102" s="5"/>
      <c r="F102" s="5"/>
      <c r="G102" s="5"/>
      <c r="H102" s="206" t="s">
        <v>755</v>
      </c>
      <c r="I102" s="5"/>
      <c r="J102" s="5"/>
      <c r="K102" s="5"/>
      <c r="L102" s="5"/>
      <c r="M102" s="5"/>
      <c r="N102" s="5"/>
      <c r="O102" s="5"/>
      <c r="P102" s="50"/>
      <c r="Q102" s="18"/>
      <c r="IA102" s="146"/>
    </row>
    <row r="103" spans="1:235" s="9" customFormat="1" ht="15.75" customHeight="1" x14ac:dyDescent="0.25">
      <c r="A103" s="136"/>
      <c r="B103" s="155" t="s">
        <v>459</v>
      </c>
      <c r="C103" s="5"/>
      <c r="D103" s="5"/>
      <c r="E103" s="234"/>
      <c r="G103" s="5"/>
      <c r="H103" s="5"/>
      <c r="J103" s="5"/>
      <c r="K103" s="235"/>
      <c r="L103" s="235" t="s">
        <v>815</v>
      </c>
      <c r="O103" s="5"/>
      <c r="P103" s="50"/>
      <c r="Q103" s="137"/>
    </row>
    <row r="104" spans="1:235" s="101" customFormat="1" ht="13.9" customHeight="1" x14ac:dyDescent="0.25">
      <c r="A104" s="16"/>
      <c r="B104" s="49"/>
      <c r="C104" s="5"/>
      <c r="D104" s="5"/>
      <c r="E104" s="5"/>
      <c r="F104" s="5"/>
      <c r="G104" s="5"/>
      <c r="H104" s="5"/>
      <c r="I104" s="241" t="s">
        <v>122</v>
      </c>
      <c r="J104" s="5"/>
      <c r="K104" s="5"/>
      <c r="L104" s="5"/>
      <c r="O104" s="5"/>
      <c r="P104" s="50"/>
      <c r="Q104" s="18"/>
      <c r="IA104" s="146"/>
    </row>
    <row r="105" spans="1:235" s="9" customFormat="1" ht="15.6" customHeight="1" x14ac:dyDescent="0.25">
      <c r="A105" s="136"/>
      <c r="B105" s="49"/>
      <c r="C105" s="156"/>
      <c r="D105" s="156"/>
      <c r="E105" s="156"/>
      <c r="F105" s="156"/>
      <c r="G105" s="225"/>
      <c r="H105" s="207" t="s">
        <v>804</v>
      </c>
      <c r="I105" s="345"/>
      <c r="J105" s="5"/>
      <c r="L105" s="173" t="s">
        <v>597</v>
      </c>
      <c r="M105" s="518"/>
      <c r="N105" s="547"/>
      <c r="O105" s="5"/>
      <c r="P105" s="50"/>
      <c r="Q105" s="137"/>
    </row>
    <row r="106" spans="1:235" s="9" customFormat="1" ht="13.9" customHeight="1" x14ac:dyDescent="0.25">
      <c r="A106" s="136"/>
      <c r="B106" s="49"/>
      <c r="C106" s="5"/>
      <c r="D106" s="5"/>
      <c r="E106" s="5"/>
      <c r="F106" s="5"/>
      <c r="G106" s="5"/>
      <c r="J106" s="5"/>
      <c r="K106" s="11"/>
      <c r="L106" s="5"/>
      <c r="M106" s="15"/>
      <c r="N106" s="35" t="s">
        <v>776</v>
      </c>
      <c r="O106" s="5"/>
      <c r="P106" s="50"/>
      <c r="Q106" s="137"/>
    </row>
    <row r="107" spans="1:235" s="9" customFormat="1" ht="13.9" customHeight="1" x14ac:dyDescent="0.25">
      <c r="A107" s="136"/>
      <c r="B107" s="49"/>
      <c r="C107" s="5"/>
      <c r="D107" s="5"/>
      <c r="E107" s="5"/>
      <c r="F107" s="5"/>
      <c r="G107" s="5"/>
      <c r="H107" s="5"/>
      <c r="I107" s="241" t="s">
        <v>122</v>
      </c>
      <c r="J107" s="5"/>
      <c r="K107" s="11"/>
      <c r="L107" s="5"/>
      <c r="M107" s="5"/>
      <c r="O107" s="5"/>
      <c r="P107" s="133"/>
      <c r="Q107" s="137"/>
    </row>
    <row r="108" spans="1:235" s="9" customFormat="1" ht="15.6" customHeight="1" x14ac:dyDescent="0.25">
      <c r="A108" s="136"/>
      <c r="B108" s="49"/>
      <c r="D108" s="5"/>
      <c r="E108" s="5"/>
      <c r="F108" s="5"/>
      <c r="G108" s="5"/>
      <c r="H108" s="10" t="s">
        <v>598</v>
      </c>
      <c r="I108" s="345"/>
      <c r="K108" s="11"/>
      <c r="L108" s="5"/>
      <c r="M108" s="5"/>
      <c r="O108" s="5"/>
      <c r="P108" s="50"/>
      <c r="Q108" s="137"/>
    </row>
    <row r="109" spans="1:235" s="9" customFormat="1" ht="13.9" customHeight="1" x14ac:dyDescent="0.25">
      <c r="A109" s="136"/>
      <c r="B109" s="49"/>
      <c r="C109" s="5"/>
      <c r="D109" s="5"/>
      <c r="E109" s="5"/>
      <c r="F109" s="5"/>
      <c r="G109" s="5"/>
      <c r="H109" s="5"/>
      <c r="J109" s="128" t="s">
        <v>604</v>
      </c>
      <c r="K109" s="11"/>
      <c r="L109" s="5"/>
      <c r="M109" s="5"/>
      <c r="O109" s="5"/>
      <c r="P109" s="50"/>
      <c r="Q109" s="137"/>
    </row>
    <row r="110" spans="1:235" s="101" customFormat="1" ht="6" customHeight="1" x14ac:dyDescent="0.25">
      <c r="A110" s="16"/>
      <c r="B110" s="49"/>
      <c r="C110" s="5"/>
      <c r="D110" s="5"/>
      <c r="E110" s="5"/>
      <c r="F110" s="5"/>
      <c r="G110" s="5"/>
      <c r="H110" s="5"/>
      <c r="I110" s="5"/>
      <c r="J110" s="5"/>
      <c r="K110" s="5"/>
      <c r="L110" s="5"/>
      <c r="M110" s="5"/>
      <c r="O110" s="5"/>
      <c r="P110" s="50"/>
      <c r="Q110" s="18"/>
      <c r="IA110" s="146"/>
    </row>
    <row r="111" spans="1:235" s="9" customFormat="1" ht="15.6" customHeight="1" x14ac:dyDescent="0.25">
      <c r="A111" s="136"/>
      <c r="B111" s="49"/>
      <c r="C111" s="5"/>
      <c r="D111" s="5"/>
      <c r="E111" s="5"/>
      <c r="F111" s="5"/>
      <c r="G111" s="5"/>
      <c r="H111" s="170" t="s">
        <v>603</v>
      </c>
      <c r="I111" s="481"/>
      <c r="J111" s="483"/>
      <c r="K111" s="203" t="s">
        <v>751</v>
      </c>
      <c r="L111" s="5"/>
      <c r="M111" s="5"/>
      <c r="O111" s="5"/>
      <c r="P111" s="50"/>
      <c r="Q111" s="137"/>
    </row>
    <row r="112" spans="1:235" s="15" customFormat="1" ht="9.6" customHeight="1" x14ac:dyDescent="0.25">
      <c r="A112" s="16"/>
      <c r="B112" s="115"/>
      <c r="C112" s="17"/>
      <c r="D112" s="17"/>
      <c r="E112" s="17"/>
      <c r="F112" s="17"/>
      <c r="G112" s="17"/>
      <c r="H112" s="171"/>
      <c r="I112" s="171"/>
      <c r="K112" s="21"/>
      <c r="L112" s="17"/>
      <c r="M112" s="17"/>
      <c r="O112" s="17"/>
      <c r="P112" s="172"/>
      <c r="Q112" s="18"/>
    </row>
    <row r="113" spans="1:235" s="9" customFormat="1" ht="15.6" customHeight="1" x14ac:dyDescent="0.25">
      <c r="A113" s="136"/>
      <c r="B113" s="49"/>
      <c r="C113" s="5"/>
      <c r="D113" s="5"/>
      <c r="E113" s="5"/>
      <c r="F113" s="5"/>
      <c r="G113" s="5"/>
      <c r="H113" s="171"/>
      <c r="I113" s="170" t="s">
        <v>619</v>
      </c>
      <c r="J113" s="536" t="s">
        <v>457</v>
      </c>
      <c r="K113" s="536"/>
      <c r="L113" s="536"/>
      <c r="M113" s="536"/>
      <c r="N113" s="536"/>
      <c r="O113" s="5"/>
      <c r="P113" s="50"/>
      <c r="Q113" s="137"/>
    </row>
    <row r="114" spans="1:235" s="101" customFormat="1" ht="6" customHeight="1" x14ac:dyDescent="0.25">
      <c r="A114" s="16"/>
      <c r="B114" s="49"/>
      <c r="C114" s="5"/>
      <c r="D114" s="5"/>
      <c r="E114" s="5"/>
      <c r="F114" s="5"/>
      <c r="G114" s="5"/>
      <c r="H114" s="5"/>
      <c r="I114" s="5"/>
      <c r="J114" s="5"/>
      <c r="K114" s="5"/>
      <c r="L114" s="5"/>
      <c r="M114" s="5"/>
      <c r="N114" s="5"/>
      <c r="O114" s="5"/>
      <c r="P114" s="50"/>
      <c r="Q114" s="18"/>
      <c r="IA114" s="146"/>
    </row>
    <row r="115" spans="1:235" s="323" customFormat="1" ht="13.9" customHeight="1" x14ac:dyDescent="0.25">
      <c r="A115" s="148"/>
      <c r="B115" s="157"/>
      <c r="F115" s="323" t="s">
        <v>122</v>
      </c>
      <c r="P115" s="158"/>
      <c r="Q115" s="149"/>
      <c r="IA115" s="150"/>
    </row>
    <row r="116" spans="1:235" s="323" customFormat="1" ht="15" customHeight="1" x14ac:dyDescent="0.25">
      <c r="A116" s="148"/>
      <c r="B116" s="120" t="s">
        <v>452</v>
      </c>
      <c r="C116" s="113"/>
      <c r="D116" s="113"/>
      <c r="F116" s="348"/>
      <c r="G116" s="159" t="s">
        <v>451</v>
      </c>
      <c r="P116" s="158"/>
      <c r="Q116" s="149"/>
      <c r="IA116" s="150"/>
    </row>
    <row r="117" spans="1:235" s="101" customFormat="1" ht="13.9" customHeight="1" x14ac:dyDescent="0.25">
      <c r="A117" s="16"/>
      <c r="B117" s="160"/>
      <c r="E117" s="323" t="s">
        <v>122</v>
      </c>
      <c r="F117" s="161"/>
      <c r="G117" s="161"/>
      <c r="H117" s="161"/>
      <c r="I117" s="161"/>
      <c r="J117" s="22"/>
      <c r="P117" s="154"/>
      <c r="Q117" s="18"/>
      <c r="IA117" s="146"/>
    </row>
    <row r="118" spans="1:235" s="101" customFormat="1" ht="15.75" customHeight="1" x14ac:dyDescent="0.25">
      <c r="A118" s="16"/>
      <c r="B118" s="53"/>
      <c r="D118" s="10" t="s">
        <v>761</v>
      </c>
      <c r="E118" s="481"/>
      <c r="F118" s="482"/>
      <c r="G118" s="482"/>
      <c r="H118" s="483"/>
      <c r="I118" s="350"/>
      <c r="K118" s="10" t="s">
        <v>601</v>
      </c>
      <c r="L118" s="481"/>
      <c r="M118" s="482"/>
      <c r="N118" s="482"/>
      <c r="O118" s="482"/>
      <c r="P118" s="483"/>
      <c r="Q118" s="18"/>
      <c r="IA118" s="146"/>
    </row>
    <row r="119" spans="1:235" s="101" customFormat="1" ht="13.9" customHeight="1" x14ac:dyDescent="0.25">
      <c r="A119" s="16"/>
      <c r="B119" s="54"/>
      <c r="C119" s="17"/>
      <c r="D119" s="17"/>
      <c r="E119" s="17"/>
      <c r="G119" s="22"/>
      <c r="H119" s="323" t="s">
        <v>122</v>
      </c>
      <c r="I119" s="62"/>
      <c r="J119" s="62"/>
      <c r="K119" s="161"/>
      <c r="L119" s="35"/>
      <c r="M119" s="17"/>
      <c r="N119" s="17"/>
      <c r="O119" s="17"/>
      <c r="P119" s="154"/>
      <c r="Q119" s="18"/>
      <c r="IA119" s="146"/>
    </row>
    <row r="120" spans="1:235" s="101" customFormat="1" ht="15.75" customHeight="1" x14ac:dyDescent="0.25">
      <c r="A120" s="16"/>
      <c r="B120" s="53"/>
      <c r="C120" s="10" t="s">
        <v>84</v>
      </c>
      <c r="D120" s="481"/>
      <c r="E120" s="482"/>
      <c r="F120" s="483"/>
      <c r="G120" s="10" t="s">
        <v>85</v>
      </c>
      <c r="H120" s="481"/>
      <c r="I120" s="482"/>
      <c r="J120" s="482"/>
      <c r="K120" s="483"/>
      <c r="L120" s="19"/>
      <c r="M120" s="17"/>
      <c r="N120" s="17"/>
      <c r="O120" s="17"/>
      <c r="P120" s="154"/>
      <c r="Q120" s="18"/>
      <c r="IA120" s="146"/>
    </row>
    <row r="121" spans="1:235" s="101" customFormat="1" ht="6.75" customHeight="1" x14ac:dyDescent="0.25">
      <c r="A121" s="16"/>
      <c r="B121" s="162"/>
      <c r="C121" s="55"/>
      <c r="D121" s="55"/>
      <c r="E121" s="55"/>
      <c r="F121" s="163"/>
      <c r="G121" s="56"/>
      <c r="H121" s="55"/>
      <c r="I121" s="55"/>
      <c r="J121" s="55"/>
      <c r="K121" s="163"/>
      <c r="L121" s="164"/>
      <c r="M121" s="55"/>
      <c r="N121" s="55"/>
      <c r="O121" s="55"/>
      <c r="P121" s="165"/>
      <c r="Q121" s="18"/>
      <c r="IA121" s="146"/>
    </row>
    <row r="122" spans="1:235" s="241" customFormat="1" ht="6" customHeight="1" x14ac:dyDescent="0.25">
      <c r="A122" s="148"/>
      <c r="B122" s="151"/>
      <c r="C122" s="152"/>
      <c r="D122" s="152"/>
      <c r="E122" s="152"/>
      <c r="F122" s="152"/>
      <c r="G122" s="152"/>
      <c r="H122" s="152"/>
      <c r="I122" s="152"/>
      <c r="J122" s="152"/>
      <c r="K122" s="152"/>
      <c r="L122" s="152"/>
      <c r="M122" s="152"/>
      <c r="N122" s="152"/>
      <c r="O122" s="152"/>
      <c r="P122" s="153"/>
      <c r="Q122" s="149"/>
      <c r="IA122" s="150"/>
    </row>
    <row r="123" spans="1:235" s="101" customFormat="1" ht="15.75" customHeight="1" x14ac:dyDescent="0.25">
      <c r="A123" s="16"/>
      <c r="B123" s="134" t="s">
        <v>445</v>
      </c>
      <c r="C123" s="8"/>
      <c r="D123" s="5"/>
      <c r="E123" s="5"/>
      <c r="F123" s="5"/>
      <c r="G123" s="5"/>
      <c r="H123" s="10"/>
      <c r="I123" s="534"/>
      <c r="J123" s="534"/>
      <c r="K123" s="5"/>
      <c r="L123" s="5"/>
      <c r="M123" s="5"/>
      <c r="N123" s="5"/>
      <c r="O123" s="5"/>
      <c r="P123" s="50"/>
      <c r="Q123" s="131"/>
      <c r="IA123" s="146"/>
    </row>
    <row r="124" spans="1:235" s="101" customFormat="1" ht="13.9" customHeight="1" x14ac:dyDescent="0.25">
      <c r="A124" s="16"/>
      <c r="B124" s="174" t="s">
        <v>608</v>
      </c>
      <c r="J124" s="22"/>
      <c r="P124" s="154"/>
      <c r="Q124" s="18"/>
      <c r="IA124" s="146"/>
    </row>
    <row r="125" spans="1:235" s="101" customFormat="1" ht="15.75" customHeight="1" x14ac:dyDescent="0.25">
      <c r="A125" s="16"/>
      <c r="B125" s="49"/>
      <c r="C125" s="10" t="s">
        <v>81</v>
      </c>
      <c r="D125" s="481"/>
      <c r="E125" s="483"/>
      <c r="F125" s="17"/>
      <c r="G125" s="10" t="s">
        <v>79</v>
      </c>
      <c r="H125" s="104"/>
      <c r="I125" s="5"/>
      <c r="J125" s="10" t="s">
        <v>78</v>
      </c>
      <c r="K125" s="481"/>
      <c r="L125" s="482"/>
      <c r="M125" s="483"/>
      <c r="N125" s="5"/>
      <c r="O125" s="5"/>
      <c r="P125" s="50"/>
      <c r="Q125" s="18"/>
      <c r="IA125" s="146"/>
    </row>
    <row r="126" spans="1:235" s="101" customFormat="1" ht="6" customHeight="1" x14ac:dyDescent="0.25">
      <c r="A126" s="16"/>
      <c r="B126" s="49"/>
      <c r="C126" s="5"/>
      <c r="D126" s="5"/>
      <c r="E126" s="5"/>
      <c r="F126" s="5"/>
      <c r="G126" s="5"/>
      <c r="H126" s="5"/>
      <c r="I126" s="5"/>
      <c r="J126" s="5"/>
      <c r="K126" s="5"/>
      <c r="L126" s="5"/>
      <c r="M126" s="5"/>
      <c r="N126" s="5"/>
      <c r="O126" s="5"/>
      <c r="P126" s="50"/>
      <c r="Q126" s="18"/>
      <c r="IA126" s="146"/>
    </row>
    <row r="127" spans="1:235" s="101" customFormat="1" ht="15.75" customHeight="1" x14ac:dyDescent="0.25">
      <c r="A127" s="16"/>
      <c r="B127" s="49"/>
      <c r="C127" s="10" t="s">
        <v>82</v>
      </c>
      <c r="D127" s="506"/>
      <c r="E127" s="507"/>
      <c r="F127" s="5"/>
      <c r="G127" s="10" t="s">
        <v>754</v>
      </c>
      <c r="H127" s="481"/>
      <c r="I127" s="482"/>
      <c r="J127" s="482"/>
      <c r="K127" s="482"/>
      <c r="L127" s="482"/>
      <c r="M127" s="483"/>
      <c r="N127" s="5"/>
      <c r="O127" s="5"/>
      <c r="P127" s="50"/>
      <c r="Q127" s="18"/>
      <c r="IA127" s="146"/>
    </row>
    <row r="128" spans="1:235" s="101" customFormat="1" ht="6" customHeight="1" x14ac:dyDescent="0.25">
      <c r="A128" s="16"/>
      <c r="B128" s="49"/>
      <c r="C128" s="5"/>
      <c r="D128" s="5"/>
      <c r="E128" s="5"/>
      <c r="F128" s="5"/>
      <c r="G128" s="5"/>
      <c r="H128" s="5"/>
      <c r="I128" s="5"/>
      <c r="J128" s="5"/>
      <c r="K128" s="5"/>
      <c r="L128" s="5"/>
      <c r="M128" s="5"/>
      <c r="N128" s="5"/>
      <c r="O128" s="5"/>
      <c r="P128" s="50"/>
      <c r="Q128" s="18"/>
      <c r="IA128" s="146"/>
    </row>
    <row r="129" spans="1:235" s="101" customFormat="1" ht="15.75" customHeight="1" x14ac:dyDescent="0.25">
      <c r="A129" s="16"/>
      <c r="B129" s="49"/>
      <c r="C129" s="10" t="s">
        <v>83</v>
      </c>
      <c r="D129" s="473"/>
      <c r="E129" s="474"/>
      <c r="F129" s="5"/>
      <c r="G129" s="10" t="s">
        <v>80</v>
      </c>
      <c r="H129" s="473"/>
      <c r="I129" s="474"/>
      <c r="J129" s="5"/>
      <c r="K129" s="10" t="s">
        <v>77</v>
      </c>
      <c r="L129" s="546"/>
      <c r="M129" s="526"/>
      <c r="N129" s="526"/>
      <c r="O129" s="526"/>
      <c r="P129" s="474"/>
      <c r="Q129" s="18"/>
      <c r="IA129" s="146"/>
    </row>
    <row r="130" spans="1:235" s="101" customFormat="1" ht="11.45" customHeight="1" x14ac:dyDescent="0.25">
      <c r="A130" s="16"/>
      <c r="B130" s="49"/>
      <c r="C130" s="5"/>
      <c r="D130" s="5"/>
      <c r="E130" s="5"/>
      <c r="F130" s="5"/>
      <c r="G130" s="5"/>
      <c r="H130" s="206" t="s">
        <v>755</v>
      </c>
      <c r="I130" s="5"/>
      <c r="J130" s="5"/>
      <c r="K130" s="5"/>
      <c r="L130" s="5"/>
      <c r="M130" s="5"/>
      <c r="N130" s="5"/>
      <c r="O130" s="5"/>
      <c r="P130" s="50"/>
      <c r="Q130" s="18"/>
      <c r="IA130" s="146"/>
    </row>
    <row r="131" spans="1:235" s="9" customFormat="1" ht="15.75" customHeight="1" x14ac:dyDescent="0.25">
      <c r="A131" s="136"/>
      <c r="B131" s="155" t="s">
        <v>459</v>
      </c>
      <c r="C131" s="5"/>
      <c r="D131" s="5"/>
      <c r="E131" s="5"/>
      <c r="F131" s="5"/>
      <c r="G131" s="5"/>
      <c r="H131" s="5"/>
      <c r="J131" s="5"/>
      <c r="K131" s="5"/>
      <c r="L131" s="235" t="s">
        <v>815</v>
      </c>
      <c r="M131" s="5"/>
      <c r="O131" s="5"/>
      <c r="P131" s="50"/>
      <c r="Q131" s="137"/>
    </row>
    <row r="132" spans="1:235" s="101" customFormat="1" ht="13.9" customHeight="1" x14ac:dyDescent="0.25">
      <c r="A132" s="16"/>
      <c r="B132" s="49"/>
      <c r="C132" s="5"/>
      <c r="D132" s="5"/>
      <c r="E132" s="5"/>
      <c r="F132" s="5"/>
      <c r="G132" s="5"/>
      <c r="H132" s="5"/>
      <c r="I132" s="36" t="s">
        <v>122</v>
      </c>
      <c r="J132" s="5"/>
      <c r="K132" s="5"/>
      <c r="L132" s="5"/>
      <c r="M132" s="5"/>
      <c r="N132" s="5"/>
      <c r="O132" s="5"/>
      <c r="P132" s="50"/>
      <c r="Q132" s="18"/>
      <c r="IA132" s="146"/>
    </row>
    <row r="133" spans="1:235" s="9" customFormat="1" ht="15.6" customHeight="1" x14ac:dyDescent="0.25">
      <c r="A133" s="136"/>
      <c r="B133" s="49"/>
      <c r="C133" s="156"/>
      <c r="D133" s="156"/>
      <c r="E133" s="156"/>
      <c r="F133" s="156"/>
      <c r="G133" s="225"/>
      <c r="H133" s="207" t="s">
        <v>805</v>
      </c>
      <c r="I133" s="345"/>
      <c r="J133" s="5"/>
      <c r="L133" s="173" t="s">
        <v>597</v>
      </c>
      <c r="M133" s="518"/>
      <c r="N133" s="547"/>
      <c r="O133" s="5"/>
      <c r="P133" s="50"/>
      <c r="Q133" s="137"/>
    </row>
    <row r="134" spans="1:235" s="9" customFormat="1" ht="13.9" customHeight="1" x14ac:dyDescent="0.25">
      <c r="A134" s="136"/>
      <c r="B134" s="49"/>
      <c r="C134" s="5"/>
      <c r="D134" s="5"/>
      <c r="E134" s="5"/>
      <c r="F134" s="5"/>
      <c r="G134" s="5"/>
      <c r="J134" s="5"/>
      <c r="K134" s="11"/>
      <c r="L134" s="5"/>
      <c r="M134" s="15"/>
      <c r="N134" s="35" t="s">
        <v>776</v>
      </c>
      <c r="O134" s="5"/>
      <c r="P134" s="50"/>
      <c r="Q134" s="137"/>
    </row>
    <row r="135" spans="1:235" s="9" customFormat="1" ht="13.9" customHeight="1" x14ac:dyDescent="0.25">
      <c r="A135" s="136"/>
      <c r="B135" s="49"/>
      <c r="C135" s="5"/>
      <c r="D135" s="5"/>
      <c r="E135" s="5"/>
      <c r="F135" s="5"/>
      <c r="G135" s="5"/>
      <c r="H135" s="5"/>
      <c r="I135" s="241" t="s">
        <v>122</v>
      </c>
      <c r="J135" s="5"/>
      <c r="K135" s="11"/>
      <c r="L135" s="5"/>
      <c r="M135" s="5"/>
      <c r="O135" s="5"/>
      <c r="P135" s="133"/>
      <c r="Q135" s="137"/>
    </row>
    <row r="136" spans="1:235" s="9" customFormat="1" ht="15.6" customHeight="1" x14ac:dyDescent="0.25">
      <c r="A136" s="136"/>
      <c r="B136" s="49"/>
      <c r="D136" s="5"/>
      <c r="E136" s="5"/>
      <c r="F136" s="5"/>
      <c r="G136" s="5"/>
      <c r="H136" s="170" t="s">
        <v>599</v>
      </c>
      <c r="I136" s="345"/>
      <c r="K136" s="11"/>
      <c r="L136" s="5"/>
      <c r="M136" s="5"/>
      <c r="O136" s="5"/>
      <c r="P136" s="50"/>
      <c r="Q136" s="137"/>
    </row>
    <row r="137" spans="1:235" s="9" customFormat="1" ht="13.9" customHeight="1" x14ac:dyDescent="0.25">
      <c r="A137" s="136"/>
      <c r="B137" s="49"/>
      <c r="C137" s="5"/>
      <c r="D137" s="5"/>
      <c r="E137" s="5"/>
      <c r="F137" s="5"/>
      <c r="G137" s="5"/>
      <c r="H137" s="5"/>
      <c r="J137" s="128" t="s">
        <v>604</v>
      </c>
      <c r="K137" s="11"/>
      <c r="L137" s="5"/>
      <c r="M137" s="5"/>
      <c r="O137" s="5"/>
      <c r="P137" s="50"/>
      <c r="Q137" s="137"/>
    </row>
    <row r="138" spans="1:235" s="101" customFormat="1" ht="6" customHeight="1" x14ac:dyDescent="0.25">
      <c r="A138" s="16"/>
      <c r="B138" s="49"/>
      <c r="C138" s="5"/>
      <c r="D138" s="5"/>
      <c r="E138" s="5"/>
      <c r="F138" s="5"/>
      <c r="G138" s="5"/>
      <c r="H138" s="5"/>
      <c r="I138" s="5"/>
      <c r="J138" s="5"/>
      <c r="K138" s="5"/>
      <c r="L138" s="5"/>
      <c r="M138" s="5"/>
      <c r="O138" s="5"/>
      <c r="P138" s="50"/>
      <c r="Q138" s="18"/>
      <c r="IA138" s="146"/>
    </row>
    <row r="139" spans="1:235" s="9" customFormat="1" ht="15.6" customHeight="1" x14ac:dyDescent="0.25">
      <c r="A139" s="136"/>
      <c r="B139" s="49"/>
      <c r="C139" s="5"/>
      <c r="D139" s="5"/>
      <c r="E139" s="5"/>
      <c r="F139" s="5"/>
      <c r="G139" s="5"/>
      <c r="H139" s="170" t="s">
        <v>623</v>
      </c>
      <c r="I139" s="481"/>
      <c r="J139" s="548"/>
      <c r="K139" s="203" t="s">
        <v>751</v>
      </c>
      <c r="L139" s="5"/>
      <c r="M139" s="5"/>
      <c r="O139" s="5"/>
      <c r="P139" s="50"/>
      <c r="Q139" s="137"/>
    </row>
    <row r="140" spans="1:235" s="15" customFormat="1" ht="9.6" customHeight="1" x14ac:dyDescent="0.25">
      <c r="A140" s="16"/>
      <c r="B140" s="115"/>
      <c r="C140" s="17"/>
      <c r="D140" s="17"/>
      <c r="E140" s="17"/>
      <c r="F140" s="17"/>
      <c r="G140" s="17"/>
      <c r="H140" s="171"/>
      <c r="I140" s="171"/>
      <c r="K140" s="21"/>
      <c r="L140" s="17"/>
      <c r="M140" s="17"/>
      <c r="O140" s="17"/>
      <c r="P140" s="172"/>
      <c r="Q140" s="18"/>
    </row>
    <row r="141" spans="1:235" s="9" customFormat="1" ht="15.6" customHeight="1" x14ac:dyDescent="0.25">
      <c r="A141" s="136"/>
      <c r="B141" s="49"/>
      <c r="C141" s="5"/>
      <c r="D141" s="5"/>
      <c r="E141" s="5"/>
      <c r="F141" s="5"/>
      <c r="G141" s="5"/>
      <c r="H141" s="171"/>
      <c r="I141" s="170" t="s">
        <v>619</v>
      </c>
      <c r="J141" s="516" t="s">
        <v>457</v>
      </c>
      <c r="K141" s="516"/>
      <c r="L141" s="516"/>
      <c r="M141" s="516"/>
      <c r="N141" s="516"/>
      <c r="O141" s="5"/>
      <c r="P141" s="50"/>
      <c r="Q141" s="137"/>
    </row>
    <row r="142" spans="1:235" s="101" customFormat="1" ht="6" customHeight="1" x14ac:dyDescent="0.25">
      <c r="A142" s="16"/>
      <c r="B142" s="49"/>
      <c r="C142" s="5"/>
      <c r="D142" s="5"/>
      <c r="E142" s="5"/>
      <c r="F142" s="5"/>
      <c r="G142" s="5"/>
      <c r="H142" s="5"/>
      <c r="I142" s="5"/>
      <c r="J142" s="5"/>
      <c r="K142" s="5"/>
      <c r="L142" s="5"/>
      <c r="M142" s="5"/>
      <c r="N142" s="5"/>
      <c r="O142" s="5"/>
      <c r="P142" s="50"/>
      <c r="Q142" s="18"/>
      <c r="IA142" s="146"/>
    </row>
    <row r="143" spans="1:235" s="323" customFormat="1" ht="13.9" customHeight="1" x14ac:dyDescent="0.25">
      <c r="A143" s="148"/>
      <c r="B143" s="157"/>
      <c r="F143" s="323" t="s">
        <v>122</v>
      </c>
      <c r="P143" s="158"/>
      <c r="Q143" s="149"/>
      <c r="IA143" s="150"/>
    </row>
    <row r="144" spans="1:235" s="323" customFormat="1" ht="15" customHeight="1" x14ac:dyDescent="0.25">
      <c r="A144" s="148"/>
      <c r="B144" s="120" t="s">
        <v>452</v>
      </c>
      <c r="C144" s="113"/>
      <c r="D144" s="113"/>
      <c r="F144" s="348"/>
      <c r="G144" s="159" t="s">
        <v>451</v>
      </c>
      <c r="P144" s="158"/>
      <c r="Q144" s="149"/>
      <c r="IA144" s="150"/>
    </row>
    <row r="145" spans="1:235" s="101" customFormat="1" ht="13.9" customHeight="1" x14ac:dyDescent="0.25">
      <c r="A145" s="16"/>
      <c r="B145" s="160"/>
      <c r="E145" s="323" t="s">
        <v>122</v>
      </c>
      <c r="F145" s="161"/>
      <c r="G145" s="161"/>
      <c r="H145" s="161"/>
      <c r="I145" s="161"/>
      <c r="J145" s="22"/>
      <c r="P145" s="154"/>
      <c r="Q145" s="18"/>
      <c r="IA145" s="146"/>
    </row>
    <row r="146" spans="1:235" s="101" customFormat="1" ht="15.75" customHeight="1" x14ac:dyDescent="0.25">
      <c r="A146" s="16"/>
      <c r="B146" s="53"/>
      <c r="D146" s="10" t="s">
        <v>761</v>
      </c>
      <c r="E146" s="481"/>
      <c r="F146" s="482"/>
      <c r="G146" s="482"/>
      <c r="H146" s="483"/>
      <c r="I146" s="307"/>
      <c r="K146" s="10" t="s">
        <v>601</v>
      </c>
      <c r="L146" s="481"/>
      <c r="M146" s="482"/>
      <c r="N146" s="482"/>
      <c r="O146" s="482"/>
      <c r="P146" s="483"/>
      <c r="Q146" s="18"/>
      <c r="IA146" s="146"/>
    </row>
    <row r="147" spans="1:235" s="101" customFormat="1" ht="13.9" customHeight="1" x14ac:dyDescent="0.25">
      <c r="A147" s="16"/>
      <c r="B147" s="54"/>
      <c r="C147" s="17"/>
      <c r="D147" s="17"/>
      <c r="E147" s="17"/>
      <c r="G147" s="22"/>
      <c r="H147" s="323" t="s">
        <v>122</v>
      </c>
      <c r="I147" s="62"/>
      <c r="J147" s="62"/>
      <c r="K147" s="161"/>
      <c r="L147" s="35"/>
      <c r="M147" s="17"/>
      <c r="N147" s="17"/>
      <c r="O147" s="17"/>
      <c r="P147" s="154"/>
      <c r="Q147" s="18"/>
      <c r="IA147" s="146"/>
    </row>
    <row r="148" spans="1:235" s="101" customFormat="1" ht="15.75" customHeight="1" x14ac:dyDescent="0.25">
      <c r="A148" s="16"/>
      <c r="B148" s="53"/>
      <c r="C148" s="10" t="s">
        <v>84</v>
      </c>
      <c r="D148" s="481"/>
      <c r="E148" s="482"/>
      <c r="F148" s="483"/>
      <c r="G148" s="10" t="s">
        <v>85</v>
      </c>
      <c r="H148" s="481"/>
      <c r="I148" s="482"/>
      <c r="J148" s="482"/>
      <c r="K148" s="483"/>
      <c r="L148" s="19"/>
      <c r="M148" s="17"/>
      <c r="N148" s="17"/>
      <c r="O148" s="17"/>
      <c r="P148" s="154"/>
      <c r="Q148" s="18"/>
      <c r="IA148" s="146"/>
    </row>
    <row r="149" spans="1:235" s="101" customFormat="1" ht="6.75" customHeight="1" x14ac:dyDescent="0.25">
      <c r="A149" s="16"/>
      <c r="B149" s="162"/>
      <c r="C149" s="55"/>
      <c r="D149" s="55"/>
      <c r="E149" s="55"/>
      <c r="F149" s="163"/>
      <c r="G149" s="56"/>
      <c r="H149" s="55"/>
      <c r="I149" s="55"/>
      <c r="J149" s="55"/>
      <c r="K149" s="163"/>
      <c r="L149" s="164"/>
      <c r="M149" s="55"/>
      <c r="N149" s="55"/>
      <c r="O149" s="55"/>
      <c r="P149" s="165"/>
      <c r="Q149" s="18"/>
      <c r="IA149" s="146"/>
    </row>
    <row r="150" spans="1:235" s="101" customFormat="1" ht="6" customHeight="1" x14ac:dyDescent="0.25">
      <c r="A150" s="16"/>
      <c r="B150" s="26"/>
      <c r="C150" s="17"/>
      <c r="D150" s="17"/>
      <c r="E150" s="17"/>
      <c r="G150" s="22"/>
      <c r="H150" s="17"/>
      <c r="I150" s="17"/>
      <c r="J150" s="17"/>
      <c r="L150" s="26"/>
      <c r="M150" s="17"/>
      <c r="N150" s="17"/>
      <c r="O150" s="17"/>
      <c r="Q150" s="18"/>
      <c r="IA150" s="146"/>
    </row>
    <row r="151" spans="1:235" s="168" customFormat="1" ht="37.5" customHeight="1" thickBot="1" x14ac:dyDescent="0.3">
      <c r="A151" s="166"/>
      <c r="B151" s="515" t="s">
        <v>777</v>
      </c>
      <c r="C151" s="515"/>
      <c r="D151" s="515"/>
      <c r="E151" s="515"/>
      <c r="F151" s="515"/>
      <c r="G151" s="515"/>
      <c r="H151" s="515"/>
      <c r="I151" s="515"/>
      <c r="J151" s="515"/>
      <c r="K151" s="515"/>
      <c r="L151" s="515"/>
      <c r="M151" s="515"/>
      <c r="N151" s="515"/>
      <c r="O151" s="515"/>
      <c r="P151" s="515"/>
      <c r="Q151" s="167"/>
      <c r="R151" s="9"/>
    </row>
    <row r="152" spans="1:235" s="101" customFormat="1" ht="15.6" customHeight="1" x14ac:dyDescent="0.25">
      <c r="A152" s="17"/>
      <c r="B152" s="242"/>
      <c r="C152" s="100"/>
      <c r="Q152" s="17"/>
      <c r="IA152" s="146"/>
    </row>
    <row r="153" spans="1:235" s="101" customFormat="1" ht="27" customHeight="1" x14ac:dyDescent="0.25">
      <c r="A153" s="17"/>
      <c r="B153" s="242"/>
      <c r="C153" s="100"/>
      <c r="Q153" s="17"/>
      <c r="IA153" s="146"/>
    </row>
    <row r="154" spans="1:235" ht="27" customHeight="1" x14ac:dyDescent="0.3">
      <c r="B154" s="242"/>
      <c r="C154" s="100"/>
      <c r="D154" s="101"/>
      <c r="E154" s="101"/>
      <c r="F154" s="101"/>
    </row>
    <row r="155" spans="1:235" ht="27" customHeight="1" x14ac:dyDescent="0.3">
      <c r="B155" s="242"/>
      <c r="C155" s="100"/>
      <c r="D155" s="101"/>
      <c r="E155" s="101"/>
      <c r="F155" s="101"/>
    </row>
    <row r="156" spans="1:235" ht="27" customHeight="1" x14ac:dyDescent="0.3">
      <c r="B156" s="242"/>
      <c r="C156" s="100"/>
      <c r="D156" s="101"/>
      <c r="E156" s="101"/>
      <c r="F156" s="101"/>
    </row>
    <row r="157" spans="1:235" ht="27" customHeight="1" x14ac:dyDescent="0.3">
      <c r="B157" s="242"/>
      <c r="C157" s="100"/>
      <c r="D157" s="101"/>
      <c r="E157" s="101"/>
      <c r="F157" s="101"/>
    </row>
    <row r="158" spans="1:235" ht="27" customHeight="1" x14ac:dyDescent="0.3">
      <c r="B158" s="242"/>
      <c r="C158" s="100"/>
      <c r="D158" s="101"/>
      <c r="E158" s="101"/>
      <c r="F158" s="101"/>
    </row>
    <row r="159" spans="1:235" ht="27" customHeight="1" x14ac:dyDescent="0.3">
      <c r="B159" s="242"/>
      <c r="C159" s="100"/>
      <c r="D159" s="101"/>
      <c r="E159" s="101"/>
      <c r="F159" s="101"/>
    </row>
    <row r="160" spans="1:235" ht="27" customHeight="1" x14ac:dyDescent="0.3">
      <c r="B160" s="242"/>
      <c r="C160" s="100"/>
      <c r="D160" s="101"/>
      <c r="E160" s="101"/>
      <c r="F160" s="101"/>
    </row>
    <row r="161" spans="2:6" ht="27" customHeight="1" x14ac:dyDescent="0.3">
      <c r="B161" s="242"/>
      <c r="C161" s="100"/>
      <c r="D161" s="101"/>
      <c r="E161" s="101"/>
      <c r="F161" s="101"/>
    </row>
    <row r="162" spans="2:6" ht="27" customHeight="1" x14ac:dyDescent="0.3">
      <c r="B162" s="242"/>
      <c r="C162" s="100"/>
      <c r="D162" s="101"/>
      <c r="E162" s="101"/>
      <c r="F162" s="101"/>
    </row>
    <row r="163" spans="2:6" ht="27" customHeight="1" x14ac:dyDescent="0.3">
      <c r="B163" s="242"/>
      <c r="C163" s="100"/>
      <c r="D163" s="101"/>
      <c r="E163" s="101"/>
      <c r="F163" s="101"/>
    </row>
    <row r="164" spans="2:6" ht="27" customHeight="1" x14ac:dyDescent="0.3">
      <c r="B164" s="242"/>
      <c r="C164" s="26"/>
      <c r="D164" s="514"/>
      <c r="E164" s="514"/>
      <c r="F164" s="514"/>
    </row>
    <row r="165" spans="2:6" ht="27" customHeight="1" x14ac:dyDescent="0.3">
      <c r="B165" s="242"/>
      <c r="C165" s="22"/>
      <c r="D165" s="17"/>
      <c r="E165" s="17"/>
      <c r="F165" s="17"/>
    </row>
    <row r="166" spans="2:6" ht="27" customHeight="1" x14ac:dyDescent="0.3">
      <c r="B166" s="242"/>
      <c r="C166" s="19"/>
      <c r="D166" s="513"/>
      <c r="E166" s="513"/>
      <c r="F166" s="513"/>
    </row>
    <row r="167" spans="2:6" ht="27" customHeight="1" x14ac:dyDescent="0.3">
      <c r="B167" s="242"/>
      <c r="C167" s="22"/>
      <c r="D167" s="17"/>
      <c r="E167" s="17"/>
      <c r="F167" s="17"/>
    </row>
    <row r="168" spans="2:6" ht="27" customHeight="1" x14ac:dyDescent="0.3">
      <c r="B168" s="242"/>
      <c r="C168" s="19"/>
      <c r="D168" s="513"/>
      <c r="E168" s="513"/>
      <c r="F168" s="513"/>
    </row>
    <row r="169" spans="2:6" ht="27" customHeight="1" x14ac:dyDescent="0.3">
      <c r="B169" s="19"/>
      <c r="C169" s="22"/>
      <c r="D169" s="17"/>
      <c r="E169" s="17"/>
      <c r="F169" s="17"/>
    </row>
    <row r="170" spans="2:6" ht="27" customHeight="1" x14ac:dyDescent="0.3">
      <c r="B170" s="25"/>
      <c r="C170" s="19"/>
      <c r="D170" s="513"/>
      <c r="E170" s="513"/>
      <c r="F170" s="513"/>
    </row>
    <row r="171" spans="2:6" ht="27" customHeight="1" x14ac:dyDescent="0.3">
      <c r="C171" s="22"/>
      <c r="D171" s="17"/>
      <c r="E171" s="17"/>
      <c r="F171" s="17"/>
    </row>
    <row r="172" spans="2:6" ht="27" customHeight="1" x14ac:dyDescent="0.3"/>
    <row r="173" spans="2:6" ht="27" customHeight="1" x14ac:dyDescent="0.3"/>
    <row r="174" spans="2:6" ht="27" customHeight="1" x14ac:dyDescent="0.3"/>
    <row r="175" spans="2:6" ht="27" customHeight="1" x14ac:dyDescent="0.3"/>
    <row r="176" spans="2:6" ht="27" customHeight="1" x14ac:dyDescent="0.3"/>
    <row r="177" spans="4:240" ht="27" customHeight="1" x14ac:dyDescent="0.3">
      <c r="D177" s="5"/>
      <c r="E177" s="5"/>
      <c r="F177" s="5"/>
    </row>
    <row r="178" spans="4:240" ht="27" customHeight="1" x14ac:dyDescent="0.3">
      <c r="ID178" s="119" t="s">
        <v>667</v>
      </c>
      <c r="IF178" s="204" t="s">
        <v>767</v>
      </c>
    </row>
    <row r="179" spans="4:240" ht="27" customHeight="1" x14ac:dyDescent="0.3">
      <c r="ID179" s="119" t="s">
        <v>666</v>
      </c>
      <c r="IF179" s="205" t="s">
        <v>768</v>
      </c>
    </row>
    <row r="180" spans="4:240" ht="27" customHeight="1" x14ac:dyDescent="0.3">
      <c r="ID180" s="119" t="s">
        <v>668</v>
      </c>
      <c r="IF180" s="205" t="s">
        <v>769</v>
      </c>
    </row>
    <row r="181" spans="4:240" ht="27" customHeight="1" x14ac:dyDescent="0.3">
      <c r="ID181" s="119" t="s">
        <v>669</v>
      </c>
    </row>
    <row r="182" spans="4:240" ht="27" customHeight="1" x14ac:dyDescent="0.3">
      <c r="ID182" s="182" t="s">
        <v>753</v>
      </c>
      <c r="IF182" s="182" t="s">
        <v>771</v>
      </c>
    </row>
    <row r="183" spans="4:240" ht="27" customHeight="1" x14ac:dyDescent="0.3">
      <c r="IB183" s="15"/>
      <c r="IC183" s="15"/>
      <c r="ID183" s="98"/>
      <c r="IF183" s="182" t="s">
        <v>772</v>
      </c>
    </row>
    <row r="184" spans="4:240" ht="27" customHeight="1" x14ac:dyDescent="0.3">
      <c r="IB184" s="9"/>
      <c r="IC184" s="9"/>
      <c r="ID184" s="98"/>
      <c r="IF184" s="182" t="s">
        <v>1252</v>
      </c>
    </row>
    <row r="185" spans="4:240" ht="27" customHeight="1" x14ac:dyDescent="0.3">
      <c r="IB185" s="9"/>
      <c r="IC185" s="9"/>
      <c r="ID185" s="98"/>
      <c r="IF185" s="182" t="s">
        <v>773</v>
      </c>
    </row>
    <row r="186" spans="4:240" ht="27" customHeight="1" x14ac:dyDescent="0.3">
      <c r="IB186" s="9"/>
      <c r="IC186" s="9"/>
      <c r="ID186" s="99"/>
      <c r="IF186" s="182" t="s">
        <v>1172</v>
      </c>
    </row>
    <row r="187" spans="4:240" ht="27" customHeight="1" x14ac:dyDescent="0.3">
      <c r="IB187" s="9"/>
      <c r="IC187" s="9"/>
      <c r="ID187" s="94"/>
    </row>
    <row r="188" spans="4:240" ht="27" customHeight="1" x14ac:dyDescent="0.3">
      <c r="IB188" s="15"/>
      <c r="IC188" s="15"/>
      <c r="ID188" s="15"/>
    </row>
    <row r="189" spans="4:240" ht="27" customHeight="1" x14ac:dyDescent="0.3">
      <c r="IB189" s="9"/>
      <c r="IC189" s="9"/>
      <c r="ID189" s="9"/>
    </row>
    <row r="190" spans="4:240" ht="27" customHeight="1" x14ac:dyDescent="0.3">
      <c r="IB190" s="15"/>
      <c r="IC190" s="15"/>
      <c r="ID190" s="15"/>
    </row>
    <row r="191" spans="4:240" ht="27" customHeight="1" x14ac:dyDescent="0.3">
      <c r="IB191" s="9"/>
      <c r="IC191" s="9"/>
      <c r="ID191" s="9"/>
    </row>
    <row r="192" spans="4:240" ht="27" customHeight="1" x14ac:dyDescent="0.3">
      <c r="IB192" s="15"/>
      <c r="IC192" s="15"/>
      <c r="ID192" s="15"/>
    </row>
    <row r="193" spans="233:240" ht="27" customHeight="1" x14ac:dyDescent="0.3">
      <c r="HY193" s="114" t="s">
        <v>120</v>
      </c>
      <c r="IB193" s="93" t="s">
        <v>120</v>
      </c>
      <c r="IC193" s="9"/>
      <c r="ID193" s="410" t="s">
        <v>673</v>
      </c>
      <c r="IE193" s="176"/>
      <c r="IF193" s="347" t="s">
        <v>302</v>
      </c>
    </row>
    <row r="194" spans="233:240" ht="27" customHeight="1" x14ac:dyDescent="0.3">
      <c r="HY194" s="114" t="s">
        <v>121</v>
      </c>
      <c r="IB194" s="92" t="s">
        <v>121</v>
      </c>
      <c r="IC194" s="15"/>
      <c r="ID194" s="410" t="s">
        <v>1187</v>
      </c>
      <c r="IE194" s="176"/>
      <c r="IF194" s="347" t="s">
        <v>303</v>
      </c>
    </row>
    <row r="195" spans="233:240" ht="27" customHeight="1" x14ac:dyDescent="0.3">
      <c r="HY195" s="114" t="s">
        <v>450</v>
      </c>
      <c r="IB195" s="9"/>
      <c r="IC195" s="9"/>
      <c r="ID195" s="410" t="s">
        <v>119</v>
      </c>
      <c r="IE195" s="176"/>
      <c r="IF195" s="347" t="s">
        <v>304</v>
      </c>
    </row>
    <row r="196" spans="233:240" ht="27" customHeight="1" x14ac:dyDescent="0.3">
      <c r="HZ196" s="90" t="s">
        <v>125</v>
      </c>
      <c r="IA196" s="91" t="str">
        <f>PROPER(HZ196)</f>
        <v>Alabama</v>
      </c>
      <c r="IB196" s="90" t="s">
        <v>126</v>
      </c>
      <c r="IC196" s="15"/>
      <c r="ID196" s="410" t="s">
        <v>611</v>
      </c>
      <c r="IE196" s="176"/>
      <c r="IF196" s="347" t="s">
        <v>305</v>
      </c>
    </row>
    <row r="197" spans="233:240" ht="27" customHeight="1" x14ac:dyDescent="0.3">
      <c r="HZ197" s="90" t="s">
        <v>127</v>
      </c>
      <c r="IA197" s="91" t="str">
        <f t="shared" ref="IA197:IA254" si="0">PROPER(HZ197)</f>
        <v>Alaska</v>
      </c>
      <c r="IB197" s="90" t="s">
        <v>128</v>
      </c>
      <c r="IC197" s="9"/>
      <c r="ID197" s="410" t="s">
        <v>666</v>
      </c>
      <c r="IE197" s="176"/>
      <c r="IF197" s="347" t="s">
        <v>464</v>
      </c>
    </row>
    <row r="198" spans="233:240" ht="27" customHeight="1" x14ac:dyDescent="0.3">
      <c r="HZ198" s="90" t="s">
        <v>129</v>
      </c>
      <c r="IA198" s="91" t="str">
        <f t="shared" si="0"/>
        <v>American Samoa</v>
      </c>
      <c r="IB198" s="90" t="s">
        <v>130</v>
      </c>
      <c r="IC198" s="15"/>
      <c r="ID198" s="410" t="s">
        <v>678</v>
      </c>
      <c r="IE198" s="176"/>
      <c r="IF198" s="347" t="s">
        <v>1087</v>
      </c>
    </row>
    <row r="199" spans="233:240" ht="27" customHeight="1" x14ac:dyDescent="0.3">
      <c r="HZ199" s="90" t="s">
        <v>131</v>
      </c>
      <c r="IA199" s="91" t="str">
        <f t="shared" si="0"/>
        <v>Arizona</v>
      </c>
      <c r="IB199" s="90" t="s">
        <v>132</v>
      </c>
      <c r="IC199" s="9"/>
      <c r="ID199" s="410" t="s">
        <v>1189</v>
      </c>
      <c r="IE199" s="176"/>
      <c r="IF199" s="347" t="s">
        <v>306</v>
      </c>
    </row>
    <row r="200" spans="233:240" ht="27" customHeight="1" x14ac:dyDescent="0.3">
      <c r="HZ200" s="90" t="s">
        <v>133</v>
      </c>
      <c r="IA200" s="91" t="str">
        <f t="shared" si="0"/>
        <v>Arkansas</v>
      </c>
      <c r="IB200" s="90" t="s">
        <v>134</v>
      </c>
      <c r="IC200" s="15"/>
      <c r="ID200" s="410" t="s">
        <v>612</v>
      </c>
      <c r="IE200" s="176"/>
      <c r="IF200" s="347" t="s">
        <v>307</v>
      </c>
    </row>
    <row r="201" spans="233:240" ht="27" customHeight="1" x14ac:dyDescent="0.3">
      <c r="HZ201" s="90" t="s">
        <v>135</v>
      </c>
      <c r="IA201" s="91" t="str">
        <f t="shared" si="0"/>
        <v>California</v>
      </c>
      <c r="IB201" s="90" t="s">
        <v>136</v>
      </c>
      <c r="IC201" s="9"/>
      <c r="ID201" s="410" t="s">
        <v>674</v>
      </c>
      <c r="IE201" s="176"/>
      <c r="IF201" s="347" t="s">
        <v>308</v>
      </c>
    </row>
    <row r="202" spans="233:240" ht="27" customHeight="1" thickBot="1" x14ac:dyDescent="0.35">
      <c r="HZ202" s="90" t="s">
        <v>137</v>
      </c>
      <c r="IA202" s="91" t="str">
        <f t="shared" si="0"/>
        <v>Colorado</v>
      </c>
      <c r="IB202" s="90" t="s">
        <v>138</v>
      </c>
      <c r="IC202" s="15"/>
      <c r="ID202" s="411" t="s">
        <v>118</v>
      </c>
      <c r="IE202" s="176"/>
      <c r="IF202" s="347" t="s">
        <v>1088</v>
      </c>
    </row>
    <row r="203" spans="233:240" ht="27" customHeight="1" x14ac:dyDescent="0.3">
      <c r="HZ203" s="90" t="s">
        <v>139</v>
      </c>
      <c r="IA203" s="91" t="str">
        <f t="shared" si="0"/>
        <v>Connecticut</v>
      </c>
      <c r="IB203" s="90" t="s">
        <v>140</v>
      </c>
      <c r="IC203" s="37"/>
      <c r="ID203" s="410" t="s">
        <v>613</v>
      </c>
      <c r="IE203" s="176"/>
      <c r="IF203" s="347" t="s">
        <v>1089</v>
      </c>
    </row>
    <row r="204" spans="233:240" ht="27" customHeight="1" x14ac:dyDescent="0.3">
      <c r="HZ204" s="90" t="s">
        <v>141</v>
      </c>
      <c r="IA204" s="91" t="str">
        <f t="shared" si="0"/>
        <v>Delaware</v>
      </c>
      <c r="IB204" s="90" t="s">
        <v>142</v>
      </c>
      <c r="IC204" s="9"/>
      <c r="ID204" s="410" t="s">
        <v>1190</v>
      </c>
      <c r="IE204" s="176"/>
      <c r="IF204" s="347" t="s">
        <v>309</v>
      </c>
    </row>
    <row r="205" spans="233:240" ht="27" customHeight="1" x14ac:dyDescent="0.3">
      <c r="HZ205" s="90" t="s">
        <v>143</v>
      </c>
      <c r="IA205" s="91" t="str">
        <f t="shared" si="0"/>
        <v>District Of Columbia</v>
      </c>
      <c r="IB205" s="90" t="s">
        <v>144</v>
      </c>
      <c r="IC205" s="39"/>
      <c r="ID205" s="410" t="s">
        <v>675</v>
      </c>
      <c r="IE205" s="176"/>
      <c r="IF205" s="347" t="s">
        <v>627</v>
      </c>
    </row>
    <row r="206" spans="233:240" ht="27" customHeight="1" x14ac:dyDescent="0.3">
      <c r="HZ206" s="90" t="s">
        <v>145</v>
      </c>
      <c r="IA206" s="91" t="str">
        <f t="shared" si="0"/>
        <v>Federated States Of Micronesia</v>
      </c>
      <c r="IB206" s="90" t="s">
        <v>146</v>
      </c>
      <c r="IC206" s="9"/>
      <c r="ID206" s="410" t="s">
        <v>614</v>
      </c>
      <c r="IE206" s="176"/>
      <c r="IF206" s="347" t="s">
        <v>310</v>
      </c>
    </row>
    <row r="207" spans="233:240" ht="27" customHeight="1" x14ac:dyDescent="0.3">
      <c r="HZ207" s="90" t="s">
        <v>147</v>
      </c>
      <c r="IA207" s="91" t="str">
        <f t="shared" si="0"/>
        <v>Florida</v>
      </c>
      <c r="IB207" s="90" t="s">
        <v>148</v>
      </c>
      <c r="IC207" s="39"/>
      <c r="ID207" s="410" t="s">
        <v>676</v>
      </c>
      <c r="IE207" s="176"/>
      <c r="IF207" s="347" t="s">
        <v>465</v>
      </c>
    </row>
    <row r="208" spans="233:240" ht="27" customHeight="1" x14ac:dyDescent="0.3">
      <c r="HZ208" s="90" t="s">
        <v>149</v>
      </c>
      <c r="IA208" s="91" t="str">
        <f t="shared" si="0"/>
        <v>Georgia</v>
      </c>
      <c r="IB208" s="90" t="s">
        <v>150</v>
      </c>
      <c r="IC208" s="9"/>
      <c r="ID208" s="410" t="s">
        <v>1193</v>
      </c>
      <c r="IE208" s="176"/>
      <c r="IF208" s="347" t="s">
        <v>311</v>
      </c>
    </row>
    <row r="209" spans="234:240" ht="27" customHeight="1" x14ac:dyDescent="0.3">
      <c r="HZ209" s="90" t="s">
        <v>151</v>
      </c>
      <c r="IA209" s="91" t="str">
        <f t="shared" si="0"/>
        <v>Guam Gu</v>
      </c>
      <c r="IB209" s="90" t="s">
        <v>152</v>
      </c>
      <c r="IC209" s="40"/>
      <c r="ID209" s="410" t="s">
        <v>1191</v>
      </c>
      <c r="IE209" s="176"/>
      <c r="IF209" s="347" t="s">
        <v>312</v>
      </c>
    </row>
    <row r="210" spans="234:240" ht="27" customHeight="1" x14ac:dyDescent="0.3">
      <c r="HZ210" s="90" t="s">
        <v>153</v>
      </c>
      <c r="IA210" s="91" t="str">
        <f t="shared" si="0"/>
        <v>Hawaii</v>
      </c>
      <c r="IB210" s="90" t="s">
        <v>154</v>
      </c>
      <c r="IC210" s="9"/>
      <c r="ID210" s="410" t="s">
        <v>615</v>
      </c>
      <c r="IE210" s="176"/>
      <c r="IF210" s="347" t="s">
        <v>466</v>
      </c>
    </row>
    <row r="211" spans="234:240" ht="27" customHeight="1" x14ac:dyDescent="0.3">
      <c r="HZ211" s="90" t="s">
        <v>155</v>
      </c>
      <c r="IA211" s="91" t="str">
        <f t="shared" si="0"/>
        <v>Idaho</v>
      </c>
      <c r="IB211" s="90" t="s">
        <v>156</v>
      </c>
      <c r="IC211" s="17"/>
      <c r="ID211" s="410" t="s">
        <v>677</v>
      </c>
      <c r="IE211" s="176"/>
      <c r="IF211" s="347" t="s">
        <v>313</v>
      </c>
    </row>
    <row r="212" spans="234:240" ht="27" customHeight="1" thickBot="1" x14ac:dyDescent="0.35">
      <c r="HZ212" s="90" t="s">
        <v>157</v>
      </c>
      <c r="IA212" s="91" t="str">
        <f t="shared" si="0"/>
        <v>Illinois</v>
      </c>
      <c r="IB212" s="90" t="s">
        <v>158</v>
      </c>
      <c r="IC212" s="15"/>
      <c r="ID212" s="411" t="s">
        <v>118</v>
      </c>
      <c r="IE212" s="176"/>
      <c r="IF212" s="347" t="s">
        <v>628</v>
      </c>
    </row>
    <row r="213" spans="234:240" ht="27" customHeight="1" x14ac:dyDescent="0.3">
      <c r="HZ213" s="90" t="s">
        <v>159</v>
      </c>
      <c r="IA213" s="91" t="str">
        <f t="shared" si="0"/>
        <v>Indiana</v>
      </c>
      <c r="IB213" s="90" t="s">
        <v>160</v>
      </c>
      <c r="IC213" s="9"/>
      <c r="ID213" s="398"/>
      <c r="IE213" s="176"/>
      <c r="IF213" s="347" t="s">
        <v>314</v>
      </c>
    </row>
    <row r="214" spans="234:240" ht="27" customHeight="1" x14ac:dyDescent="0.3">
      <c r="HZ214" s="90" t="s">
        <v>161</v>
      </c>
      <c r="IA214" s="91" t="str">
        <f t="shared" si="0"/>
        <v>Iowa</v>
      </c>
      <c r="IB214" s="90" t="s">
        <v>162</v>
      </c>
      <c r="IC214" s="17"/>
      <c r="ID214" s="398"/>
      <c r="IE214" s="176"/>
      <c r="IF214" s="347" t="s">
        <v>1090</v>
      </c>
    </row>
    <row r="215" spans="234:240" ht="27" customHeight="1" x14ac:dyDescent="0.3">
      <c r="HZ215" s="90" t="s">
        <v>163</v>
      </c>
      <c r="IA215" s="91" t="str">
        <f t="shared" si="0"/>
        <v>Kansas</v>
      </c>
      <c r="IB215" s="90" t="s">
        <v>164</v>
      </c>
      <c r="IC215" s="9"/>
      <c r="ID215" s="398"/>
      <c r="IE215" s="176"/>
      <c r="IF215" s="347" t="s">
        <v>315</v>
      </c>
    </row>
    <row r="216" spans="234:240" ht="27" customHeight="1" x14ac:dyDescent="0.3">
      <c r="HZ216" s="90" t="s">
        <v>165</v>
      </c>
      <c r="IA216" s="91" t="str">
        <f t="shared" si="0"/>
        <v>Kentucky</v>
      </c>
      <c r="IB216" s="90" t="s">
        <v>166</v>
      </c>
      <c r="IC216" s="17"/>
      <c r="ID216" s="398"/>
      <c r="IE216" s="176"/>
      <c r="IF216" s="347" t="s">
        <v>316</v>
      </c>
    </row>
    <row r="217" spans="234:240" ht="27" customHeight="1" x14ac:dyDescent="0.3">
      <c r="HZ217" s="90" t="s">
        <v>167</v>
      </c>
      <c r="IA217" s="91" t="str">
        <f t="shared" si="0"/>
        <v>Louisiana</v>
      </c>
      <c r="IB217" s="90" t="s">
        <v>168</v>
      </c>
      <c r="IC217" s="17"/>
      <c r="ID217" s="399"/>
      <c r="IE217" s="176"/>
      <c r="IF217" s="347" t="s">
        <v>317</v>
      </c>
    </row>
    <row r="218" spans="234:240" ht="27" customHeight="1" x14ac:dyDescent="0.3">
      <c r="HZ218" s="90" t="s">
        <v>169</v>
      </c>
      <c r="IA218" s="91" t="str">
        <f t="shared" si="0"/>
        <v>Maine</v>
      </c>
      <c r="IB218" s="90" t="s">
        <v>170</v>
      </c>
      <c r="IC218" s="17"/>
      <c r="ID218" s="399"/>
      <c r="IE218" s="176"/>
      <c r="IF218" s="347" t="s">
        <v>318</v>
      </c>
    </row>
    <row r="219" spans="234:240" ht="27" customHeight="1" x14ac:dyDescent="0.3">
      <c r="HZ219" s="90" t="s">
        <v>171</v>
      </c>
      <c r="IA219" s="91" t="str">
        <f t="shared" si="0"/>
        <v>Marshall Islands</v>
      </c>
      <c r="IB219" s="90" t="s">
        <v>172</v>
      </c>
      <c r="IC219" s="17"/>
      <c r="ID219" s="399"/>
      <c r="IE219" s="176"/>
      <c r="IF219" s="347" t="s">
        <v>467</v>
      </c>
    </row>
    <row r="220" spans="234:240" ht="27" customHeight="1" x14ac:dyDescent="0.3">
      <c r="HZ220" s="90" t="s">
        <v>173</v>
      </c>
      <c r="IA220" s="91" t="str">
        <f t="shared" si="0"/>
        <v>Maryland</v>
      </c>
      <c r="IB220" s="90" t="s">
        <v>174</v>
      </c>
      <c r="IC220" s="17"/>
      <c r="ID220" s="399"/>
      <c r="IE220" s="176"/>
      <c r="IF220" s="347" t="s">
        <v>468</v>
      </c>
    </row>
    <row r="221" spans="234:240" ht="27" customHeight="1" x14ac:dyDescent="0.3">
      <c r="HZ221" s="90" t="s">
        <v>175</v>
      </c>
      <c r="IA221" s="91" t="str">
        <f t="shared" si="0"/>
        <v>Massachusetts</v>
      </c>
      <c r="IB221" s="90" t="s">
        <v>176</v>
      </c>
      <c r="ID221" s="399"/>
      <c r="IF221" s="347" t="s">
        <v>469</v>
      </c>
    </row>
    <row r="222" spans="234:240" ht="27" customHeight="1" x14ac:dyDescent="0.3">
      <c r="HZ222" s="90" t="s">
        <v>177</v>
      </c>
      <c r="IA222" s="91" t="str">
        <f t="shared" si="0"/>
        <v>Michigan</v>
      </c>
      <c r="IB222" s="90" t="s">
        <v>178</v>
      </c>
      <c r="ID222" s="399"/>
      <c r="IF222" s="347" t="s">
        <v>470</v>
      </c>
    </row>
    <row r="223" spans="234:240" ht="27" customHeight="1" x14ac:dyDescent="0.3">
      <c r="HZ223" s="90" t="s">
        <v>179</v>
      </c>
      <c r="IA223" s="91" t="str">
        <f t="shared" si="0"/>
        <v>Minnesota</v>
      </c>
      <c r="IB223" s="90" t="s">
        <v>180</v>
      </c>
      <c r="ID223" s="399"/>
      <c r="IF223" s="347" t="s">
        <v>471</v>
      </c>
    </row>
    <row r="224" spans="234:240" ht="27" customHeight="1" x14ac:dyDescent="0.3">
      <c r="HZ224" s="90" t="s">
        <v>181</v>
      </c>
      <c r="IA224" s="91" t="str">
        <f t="shared" si="0"/>
        <v>Mississippi</v>
      </c>
      <c r="IB224" s="90" t="s">
        <v>182</v>
      </c>
      <c r="ID224" s="399"/>
      <c r="IF224" s="347" t="s">
        <v>319</v>
      </c>
    </row>
    <row r="225" spans="234:240" ht="27" customHeight="1" x14ac:dyDescent="0.3">
      <c r="HZ225" s="90" t="s">
        <v>183</v>
      </c>
      <c r="IA225" s="91" t="str">
        <f t="shared" si="0"/>
        <v>Missouri</v>
      </c>
      <c r="IB225" s="90" t="s">
        <v>184</v>
      </c>
      <c r="ID225" s="399"/>
      <c r="IF225" s="347" t="s">
        <v>472</v>
      </c>
    </row>
    <row r="226" spans="234:240" ht="27" customHeight="1" x14ac:dyDescent="0.3">
      <c r="HZ226" s="90" t="s">
        <v>185</v>
      </c>
      <c r="IA226" s="91" t="str">
        <f t="shared" si="0"/>
        <v>Montana</v>
      </c>
      <c r="IB226" s="90" t="s">
        <v>186</v>
      </c>
      <c r="ID226" s="400"/>
      <c r="IF226" s="347" t="s">
        <v>473</v>
      </c>
    </row>
    <row r="227" spans="234:240" ht="27" customHeight="1" x14ac:dyDescent="0.3">
      <c r="HZ227" s="90" t="s">
        <v>187</v>
      </c>
      <c r="IA227" s="91" t="str">
        <f t="shared" si="0"/>
        <v>Nebraska</v>
      </c>
      <c r="IB227" s="90" t="s">
        <v>188</v>
      </c>
      <c r="ID227" s="400"/>
      <c r="IF227" s="347" t="s">
        <v>320</v>
      </c>
    </row>
    <row r="228" spans="234:240" ht="27" customHeight="1" x14ac:dyDescent="0.3">
      <c r="HZ228" s="90" t="s">
        <v>189</v>
      </c>
      <c r="IA228" s="91" t="str">
        <f t="shared" si="0"/>
        <v>Nevada</v>
      </c>
      <c r="IB228" s="90" t="s">
        <v>190</v>
      </c>
      <c r="ID228" s="400"/>
      <c r="IF228" s="347" t="s">
        <v>1091</v>
      </c>
    </row>
    <row r="229" spans="234:240" ht="27" customHeight="1" x14ac:dyDescent="0.3">
      <c r="HZ229" s="90" t="s">
        <v>191</v>
      </c>
      <c r="IA229" s="91" t="str">
        <f t="shared" si="0"/>
        <v>New Hampshire</v>
      </c>
      <c r="IB229" s="90" t="s">
        <v>192</v>
      </c>
      <c r="ID229" s="400"/>
      <c r="IF229" s="347" t="s">
        <v>321</v>
      </c>
    </row>
    <row r="230" spans="234:240" ht="27" customHeight="1" x14ac:dyDescent="0.3">
      <c r="HZ230" s="90" t="s">
        <v>193</v>
      </c>
      <c r="IA230" s="91" t="str">
        <f t="shared" si="0"/>
        <v>New Jersey</v>
      </c>
      <c r="IB230" s="90" t="s">
        <v>194</v>
      </c>
      <c r="ID230" s="400"/>
      <c r="IF230" s="347" t="s">
        <v>629</v>
      </c>
    </row>
    <row r="231" spans="234:240" ht="27" customHeight="1" x14ac:dyDescent="0.3">
      <c r="HZ231" s="90" t="s">
        <v>195</v>
      </c>
      <c r="IA231" s="91" t="str">
        <f t="shared" si="0"/>
        <v>New Mexico</v>
      </c>
      <c r="IB231" s="90" t="s">
        <v>196</v>
      </c>
      <c r="ID231" s="400"/>
      <c r="IF231" s="347" t="s">
        <v>1092</v>
      </c>
    </row>
    <row r="232" spans="234:240" ht="27" customHeight="1" x14ac:dyDescent="0.3">
      <c r="HZ232" s="90" t="s">
        <v>197</v>
      </c>
      <c r="IA232" s="91" t="str">
        <f t="shared" si="0"/>
        <v>New York</v>
      </c>
      <c r="IB232" s="90" t="s">
        <v>198</v>
      </c>
      <c r="ID232" s="398"/>
      <c r="IF232" s="347" t="s">
        <v>630</v>
      </c>
    </row>
    <row r="233" spans="234:240" ht="27" customHeight="1" x14ac:dyDescent="0.3">
      <c r="HZ233" s="90" t="s">
        <v>199</v>
      </c>
      <c r="IA233" s="91" t="str">
        <f t="shared" si="0"/>
        <v>North Carolina</v>
      </c>
      <c r="IB233" s="90" t="s">
        <v>200</v>
      </c>
      <c r="ID233" s="398"/>
      <c r="IF233" s="347" t="s">
        <v>322</v>
      </c>
    </row>
    <row r="234" spans="234:240" ht="27" customHeight="1" x14ac:dyDescent="0.3">
      <c r="HZ234" s="90" t="s">
        <v>201</v>
      </c>
      <c r="IA234" s="91" t="str">
        <f t="shared" si="0"/>
        <v>North Dakota</v>
      </c>
      <c r="IB234" s="90" t="s">
        <v>202</v>
      </c>
      <c r="ID234" s="398"/>
      <c r="IF234" s="347" t="s">
        <v>323</v>
      </c>
    </row>
    <row r="235" spans="234:240" ht="27" customHeight="1" x14ac:dyDescent="0.3">
      <c r="HZ235" s="90" t="s">
        <v>203</v>
      </c>
      <c r="IA235" s="91" t="str">
        <f t="shared" si="0"/>
        <v>Northern Mariana Islands</v>
      </c>
      <c r="IB235" s="90" t="s">
        <v>204</v>
      </c>
      <c r="ID235" s="398"/>
      <c r="IF235" s="347" t="s">
        <v>324</v>
      </c>
    </row>
    <row r="236" spans="234:240" ht="27" customHeight="1" x14ac:dyDescent="0.3">
      <c r="HZ236" s="90" t="s">
        <v>205</v>
      </c>
      <c r="IA236" s="91" t="str">
        <f t="shared" si="0"/>
        <v>Ohio</v>
      </c>
      <c r="IB236" s="90" t="s">
        <v>206</v>
      </c>
      <c r="ID236" s="398"/>
      <c r="IF236" s="347" t="s">
        <v>325</v>
      </c>
    </row>
    <row r="237" spans="234:240" ht="27" customHeight="1" x14ac:dyDescent="0.3">
      <c r="HZ237" s="90" t="s">
        <v>207</v>
      </c>
      <c r="IA237" s="91" t="str">
        <f t="shared" si="0"/>
        <v>Oklahoma</v>
      </c>
      <c r="IB237" s="90" t="s">
        <v>208</v>
      </c>
      <c r="ID237" s="398"/>
      <c r="IF237" s="347" t="s">
        <v>631</v>
      </c>
    </row>
    <row r="238" spans="234:240" ht="27" customHeight="1" x14ac:dyDescent="0.3">
      <c r="HZ238" s="90" t="s">
        <v>209</v>
      </c>
      <c r="IA238" s="91" t="str">
        <f t="shared" si="0"/>
        <v>Oregon</v>
      </c>
      <c r="IB238" s="90" t="s">
        <v>210</v>
      </c>
      <c r="ID238" s="399"/>
      <c r="IF238" s="347" t="s">
        <v>474</v>
      </c>
    </row>
    <row r="239" spans="234:240" ht="27" customHeight="1" x14ac:dyDescent="0.3">
      <c r="HZ239" s="90" t="s">
        <v>211</v>
      </c>
      <c r="IA239" s="91" t="str">
        <f t="shared" si="0"/>
        <v>Palau</v>
      </c>
      <c r="IB239" s="90" t="s">
        <v>212</v>
      </c>
      <c r="ID239" s="399"/>
      <c r="IF239" s="347" t="s">
        <v>475</v>
      </c>
    </row>
    <row r="240" spans="234:240" ht="27" customHeight="1" x14ac:dyDescent="0.3">
      <c r="HZ240" s="90" t="s">
        <v>213</v>
      </c>
      <c r="IA240" s="91" t="str">
        <f t="shared" si="0"/>
        <v>Pennsylvania</v>
      </c>
      <c r="IB240" s="90" t="s">
        <v>214</v>
      </c>
      <c r="ID240" s="399"/>
      <c r="IF240" s="347" t="s">
        <v>476</v>
      </c>
    </row>
    <row r="241" spans="234:240" ht="27" customHeight="1" x14ac:dyDescent="0.3">
      <c r="HZ241" s="90" t="s">
        <v>215</v>
      </c>
      <c r="IA241" s="91" t="str">
        <f t="shared" si="0"/>
        <v>Puerto Rico</v>
      </c>
      <c r="IB241" s="90" t="s">
        <v>216</v>
      </c>
      <c r="ID241" s="399"/>
      <c r="IF241" s="347" t="s">
        <v>477</v>
      </c>
    </row>
    <row r="242" spans="234:240" ht="27" customHeight="1" x14ac:dyDescent="0.3">
      <c r="HZ242" s="90" t="s">
        <v>217</v>
      </c>
      <c r="IA242" s="91" t="str">
        <f t="shared" si="0"/>
        <v>Rhode Island</v>
      </c>
      <c r="IB242" s="90" t="s">
        <v>218</v>
      </c>
      <c r="ID242" s="399"/>
      <c r="IF242" s="347" t="s">
        <v>478</v>
      </c>
    </row>
    <row r="243" spans="234:240" ht="27" customHeight="1" x14ac:dyDescent="0.3">
      <c r="HZ243" s="90" t="s">
        <v>219</v>
      </c>
      <c r="IA243" s="91" t="str">
        <f t="shared" si="0"/>
        <v>South Carolina</v>
      </c>
      <c r="IB243" s="90" t="s">
        <v>220</v>
      </c>
      <c r="ID243" s="399"/>
      <c r="IF243" s="347" t="s">
        <v>632</v>
      </c>
    </row>
    <row r="244" spans="234:240" ht="27" customHeight="1" x14ac:dyDescent="0.3">
      <c r="HZ244" s="90" t="s">
        <v>221</v>
      </c>
      <c r="IA244" s="91" t="str">
        <f t="shared" si="0"/>
        <v>South Dakota</v>
      </c>
      <c r="IB244" s="90" t="s">
        <v>222</v>
      </c>
      <c r="ID244" s="399"/>
      <c r="IF244" s="347" t="s">
        <v>479</v>
      </c>
    </row>
    <row r="245" spans="234:240" ht="27" customHeight="1" x14ac:dyDescent="0.3">
      <c r="HZ245" s="90" t="s">
        <v>223</v>
      </c>
      <c r="IA245" s="91" t="str">
        <f t="shared" si="0"/>
        <v>Tennessee</v>
      </c>
      <c r="IB245" s="90" t="s">
        <v>224</v>
      </c>
      <c r="ID245" s="399"/>
      <c r="IF245" s="347" t="s">
        <v>326</v>
      </c>
    </row>
    <row r="246" spans="234:240" ht="27" customHeight="1" x14ac:dyDescent="0.3">
      <c r="HZ246" s="90" t="s">
        <v>225</v>
      </c>
      <c r="IA246" s="91" t="str">
        <f t="shared" si="0"/>
        <v>Texas</v>
      </c>
      <c r="IB246" s="90" t="s">
        <v>226</v>
      </c>
      <c r="ID246" s="398"/>
      <c r="IF246" s="347" t="s">
        <v>327</v>
      </c>
    </row>
    <row r="247" spans="234:240" ht="27" customHeight="1" x14ac:dyDescent="0.3">
      <c r="HZ247" s="90" t="s">
        <v>227</v>
      </c>
      <c r="IA247" s="91" t="str">
        <f t="shared" si="0"/>
        <v>Utah</v>
      </c>
      <c r="IB247" s="90" t="s">
        <v>228</v>
      </c>
      <c r="ID247" s="398"/>
      <c r="IF247" s="347" t="s">
        <v>1093</v>
      </c>
    </row>
    <row r="248" spans="234:240" ht="27" customHeight="1" x14ac:dyDescent="0.3">
      <c r="HZ248" s="90" t="s">
        <v>229</v>
      </c>
      <c r="IA248" s="91" t="str">
        <f t="shared" si="0"/>
        <v>Vermont</v>
      </c>
      <c r="IB248" s="90" t="s">
        <v>230</v>
      </c>
      <c r="ID248" s="398"/>
      <c r="IF248" s="347" t="s">
        <v>328</v>
      </c>
    </row>
    <row r="249" spans="234:240" ht="27" customHeight="1" x14ac:dyDescent="0.3">
      <c r="HZ249" s="90" t="s">
        <v>231</v>
      </c>
      <c r="IA249" s="91" t="str">
        <f t="shared" si="0"/>
        <v>Virgin Islands</v>
      </c>
      <c r="IB249" s="90" t="s">
        <v>232</v>
      </c>
      <c r="ID249" s="398"/>
      <c r="IF249" s="347" t="s">
        <v>329</v>
      </c>
    </row>
    <row r="250" spans="234:240" ht="27" customHeight="1" x14ac:dyDescent="0.3">
      <c r="HZ250" s="90" t="s">
        <v>233</v>
      </c>
      <c r="IA250" s="91" t="str">
        <f t="shared" si="0"/>
        <v>Virginia</v>
      </c>
      <c r="IB250" s="90" t="s">
        <v>234</v>
      </c>
      <c r="ID250" s="398"/>
      <c r="IF250" s="347" t="s">
        <v>1094</v>
      </c>
    </row>
    <row r="251" spans="234:240" ht="27" customHeight="1" x14ac:dyDescent="0.3">
      <c r="HZ251" s="90" t="s">
        <v>235</v>
      </c>
      <c r="IA251" s="91" t="str">
        <f t="shared" si="0"/>
        <v>Washington</v>
      </c>
      <c r="IB251" s="90" t="s">
        <v>236</v>
      </c>
      <c r="ID251" s="398"/>
      <c r="IF251" s="347" t="s">
        <v>480</v>
      </c>
    </row>
    <row r="252" spans="234:240" ht="27" customHeight="1" x14ac:dyDescent="0.3">
      <c r="HZ252" s="90" t="s">
        <v>237</v>
      </c>
      <c r="IA252" s="91" t="str">
        <f t="shared" si="0"/>
        <v>West Virginia</v>
      </c>
      <c r="IB252" s="90" t="s">
        <v>238</v>
      </c>
      <c r="ID252" s="398"/>
      <c r="IF252" s="347" t="s">
        <v>633</v>
      </c>
    </row>
    <row r="253" spans="234:240" ht="27" customHeight="1" x14ac:dyDescent="0.3">
      <c r="HZ253" s="90" t="s">
        <v>239</v>
      </c>
      <c r="IA253" s="91" t="str">
        <f t="shared" si="0"/>
        <v>Wisconsin</v>
      </c>
      <c r="IB253" s="90" t="s">
        <v>240</v>
      </c>
      <c r="ID253" s="398"/>
      <c r="IF253" s="347" t="s">
        <v>330</v>
      </c>
    </row>
    <row r="254" spans="234:240" ht="27" customHeight="1" x14ac:dyDescent="0.3">
      <c r="HZ254" s="90" t="s">
        <v>241</v>
      </c>
      <c r="IA254" s="91" t="str">
        <f t="shared" si="0"/>
        <v>Wyoming</v>
      </c>
      <c r="IB254" s="90" t="s">
        <v>242</v>
      </c>
      <c r="ID254" s="399"/>
      <c r="IF254" s="347" t="s">
        <v>331</v>
      </c>
    </row>
    <row r="255" spans="234:240" ht="27" customHeight="1" x14ac:dyDescent="0.3">
      <c r="ID255" s="399"/>
      <c r="IF255" s="347" t="s">
        <v>481</v>
      </c>
    </row>
    <row r="256" spans="234:240" ht="27" customHeight="1" x14ac:dyDescent="0.3">
      <c r="ID256" s="399"/>
      <c r="IF256" s="347" t="s">
        <v>332</v>
      </c>
    </row>
    <row r="257" spans="238:240" ht="27" customHeight="1" x14ac:dyDescent="0.3">
      <c r="ID257" s="399"/>
      <c r="IF257" s="347" t="s">
        <v>333</v>
      </c>
    </row>
    <row r="258" spans="238:240" ht="27" customHeight="1" x14ac:dyDescent="0.3">
      <c r="ID258" s="399"/>
      <c r="IF258" s="347" t="s">
        <v>334</v>
      </c>
    </row>
    <row r="259" spans="238:240" ht="27" customHeight="1" x14ac:dyDescent="0.3">
      <c r="ID259" s="399"/>
      <c r="IF259" s="347" t="s">
        <v>335</v>
      </c>
    </row>
    <row r="260" spans="238:240" ht="27" customHeight="1" x14ac:dyDescent="0.3">
      <c r="ID260" s="399"/>
      <c r="IF260" s="347" t="s">
        <v>336</v>
      </c>
    </row>
    <row r="261" spans="238:240" ht="27" customHeight="1" x14ac:dyDescent="0.3">
      <c r="ID261" s="399"/>
      <c r="IF261" s="347" t="s">
        <v>337</v>
      </c>
    </row>
    <row r="262" spans="238:240" ht="81.599999999999994" customHeight="1" x14ac:dyDescent="0.3">
      <c r="ID262" s="399"/>
      <c r="IF262" s="347" t="s">
        <v>482</v>
      </c>
    </row>
    <row r="263" spans="238:240" ht="24.6" customHeight="1" x14ac:dyDescent="0.3">
      <c r="ID263" s="399"/>
      <c r="IF263" s="347" t="s">
        <v>338</v>
      </c>
    </row>
    <row r="264" spans="238:240" ht="27" customHeight="1" x14ac:dyDescent="0.3">
      <c r="ID264" s="399"/>
      <c r="IF264" s="347" t="s">
        <v>634</v>
      </c>
    </row>
    <row r="265" spans="238:240" ht="27" customHeight="1" x14ac:dyDescent="0.3">
      <c r="ID265" s="399"/>
      <c r="IF265" s="347" t="s">
        <v>339</v>
      </c>
    </row>
    <row r="266" spans="238:240" ht="27" customHeight="1" x14ac:dyDescent="0.3">
      <c r="ID266" s="399"/>
      <c r="IF266" s="347" t="s">
        <v>483</v>
      </c>
    </row>
    <row r="267" spans="238:240" ht="27" customHeight="1" x14ac:dyDescent="0.3">
      <c r="ID267" s="398"/>
      <c r="IF267" s="347" t="s">
        <v>340</v>
      </c>
    </row>
    <row r="268" spans="238:240" ht="27" customHeight="1" x14ac:dyDescent="0.3">
      <c r="ID268" s="398"/>
      <c r="IF268" s="347" t="s">
        <v>341</v>
      </c>
    </row>
    <row r="269" spans="238:240" ht="27" customHeight="1" x14ac:dyDescent="0.3">
      <c r="ID269" s="398"/>
      <c r="IF269" s="347" t="s">
        <v>1095</v>
      </c>
    </row>
    <row r="270" spans="238:240" ht="27" customHeight="1" x14ac:dyDescent="0.3">
      <c r="ID270" s="398"/>
      <c r="IF270" s="347" t="s">
        <v>635</v>
      </c>
    </row>
    <row r="271" spans="238:240" ht="27" customHeight="1" x14ac:dyDescent="0.3">
      <c r="ID271" s="398"/>
      <c r="IF271" s="347" t="s">
        <v>484</v>
      </c>
    </row>
    <row r="272" spans="238:240" ht="27" customHeight="1" x14ac:dyDescent="0.3">
      <c r="ID272" s="398"/>
      <c r="IF272" s="347" t="s">
        <v>342</v>
      </c>
    </row>
    <row r="273" spans="238:240" ht="27" customHeight="1" x14ac:dyDescent="0.3">
      <c r="ID273" s="398"/>
      <c r="IF273" s="347" t="s">
        <v>453</v>
      </c>
    </row>
    <row r="274" spans="238:240" ht="27" customHeight="1" x14ac:dyDescent="0.3">
      <c r="ID274" s="398"/>
      <c r="IF274" s="347" t="s">
        <v>485</v>
      </c>
    </row>
    <row r="275" spans="238:240" ht="45" customHeight="1" x14ac:dyDescent="0.3">
      <c r="ID275" s="398"/>
      <c r="IF275" s="347" t="s">
        <v>454</v>
      </c>
    </row>
    <row r="276" spans="238:240" ht="27" customHeight="1" x14ac:dyDescent="0.3">
      <c r="ID276" s="398"/>
      <c r="IF276" s="347" t="s">
        <v>343</v>
      </c>
    </row>
    <row r="277" spans="238:240" ht="27" customHeight="1" x14ac:dyDescent="0.3">
      <c r="ID277" s="398"/>
      <c r="IF277" s="347" t="s">
        <v>344</v>
      </c>
    </row>
    <row r="278" spans="238:240" ht="27" customHeight="1" x14ac:dyDescent="0.3">
      <c r="ID278" s="398"/>
      <c r="IF278" s="347" t="s">
        <v>345</v>
      </c>
    </row>
    <row r="279" spans="238:240" ht="27" customHeight="1" x14ac:dyDescent="0.3">
      <c r="ID279" s="398"/>
      <c r="IF279" s="347" t="s">
        <v>486</v>
      </c>
    </row>
    <row r="280" spans="238:240" ht="27" customHeight="1" x14ac:dyDescent="0.3">
      <c r="ID280" s="398"/>
      <c r="IF280" s="347" t="s">
        <v>346</v>
      </c>
    </row>
    <row r="281" spans="238:240" ht="27" customHeight="1" x14ac:dyDescent="0.3">
      <c r="ID281" s="399"/>
      <c r="IF281" s="347" t="s">
        <v>1096</v>
      </c>
    </row>
    <row r="282" spans="238:240" ht="27" customHeight="1" x14ac:dyDescent="0.3">
      <c r="ID282" s="399"/>
      <c r="IF282" s="347" t="s">
        <v>636</v>
      </c>
    </row>
    <row r="283" spans="238:240" ht="27" customHeight="1" x14ac:dyDescent="0.3">
      <c r="ID283" s="399"/>
      <c r="IF283" s="347" t="s">
        <v>1097</v>
      </c>
    </row>
    <row r="284" spans="238:240" ht="27" customHeight="1" x14ac:dyDescent="0.3">
      <c r="ID284" s="399"/>
      <c r="IF284" s="347" t="s">
        <v>347</v>
      </c>
    </row>
    <row r="285" spans="238:240" ht="27" customHeight="1" x14ac:dyDescent="0.3">
      <c r="ID285" s="399"/>
      <c r="IF285" s="347" t="s">
        <v>348</v>
      </c>
    </row>
    <row r="286" spans="238:240" ht="27" customHeight="1" x14ac:dyDescent="0.3">
      <c r="ID286" s="399"/>
      <c r="IF286" s="347" t="s">
        <v>349</v>
      </c>
    </row>
    <row r="287" spans="238:240" ht="46.15" customHeight="1" x14ac:dyDescent="0.3">
      <c r="ID287" s="399"/>
      <c r="IF287" s="347" t="s">
        <v>350</v>
      </c>
    </row>
    <row r="288" spans="238:240" ht="27" customHeight="1" x14ac:dyDescent="0.3">
      <c r="ID288" s="399"/>
      <c r="IF288" s="347" t="s">
        <v>487</v>
      </c>
    </row>
    <row r="289" spans="238:240" ht="27" customHeight="1" x14ac:dyDescent="0.3">
      <c r="ID289" s="399"/>
      <c r="IF289" s="347" t="s">
        <v>488</v>
      </c>
    </row>
    <row r="290" spans="238:240" ht="27" customHeight="1" x14ac:dyDescent="0.3">
      <c r="ID290" s="399"/>
      <c r="IF290" s="347" t="s">
        <v>351</v>
      </c>
    </row>
    <row r="291" spans="238:240" ht="27" customHeight="1" x14ac:dyDescent="0.3">
      <c r="ID291" s="399"/>
      <c r="IF291" s="347" t="s">
        <v>352</v>
      </c>
    </row>
    <row r="292" spans="238:240" ht="27" customHeight="1" x14ac:dyDescent="0.3">
      <c r="ID292" s="399"/>
      <c r="IF292" s="347" t="s">
        <v>353</v>
      </c>
    </row>
    <row r="293" spans="238:240" ht="27" customHeight="1" x14ac:dyDescent="0.3">
      <c r="ID293" s="399"/>
      <c r="IF293" s="347" t="s">
        <v>637</v>
      </c>
    </row>
    <row r="294" spans="238:240" ht="27" customHeight="1" x14ac:dyDescent="0.3">
      <c r="ID294" s="399"/>
      <c r="IF294" s="347" t="s">
        <v>354</v>
      </c>
    </row>
    <row r="295" spans="238:240" ht="27" customHeight="1" x14ac:dyDescent="0.3">
      <c r="ID295" s="399"/>
      <c r="IF295" s="347" t="s">
        <v>489</v>
      </c>
    </row>
    <row r="296" spans="238:240" ht="27" customHeight="1" x14ac:dyDescent="0.3">
      <c r="ID296" s="399"/>
      <c r="IF296" s="347" t="s">
        <v>1098</v>
      </c>
    </row>
    <row r="297" spans="238:240" ht="27" customHeight="1" x14ac:dyDescent="0.3">
      <c r="ID297" s="399"/>
      <c r="IF297" s="347" t="s">
        <v>355</v>
      </c>
    </row>
    <row r="298" spans="238:240" ht="27" customHeight="1" x14ac:dyDescent="0.3">
      <c r="ID298" s="399"/>
      <c r="IF298" s="347" t="s">
        <v>356</v>
      </c>
    </row>
    <row r="299" spans="238:240" ht="27" customHeight="1" x14ac:dyDescent="0.3">
      <c r="ID299" s="398"/>
      <c r="IF299" s="347" t="s">
        <v>357</v>
      </c>
    </row>
    <row r="300" spans="238:240" ht="27" customHeight="1" x14ac:dyDescent="0.3">
      <c r="ID300" s="398"/>
      <c r="IF300" s="347" t="s">
        <v>358</v>
      </c>
    </row>
    <row r="301" spans="238:240" ht="27" customHeight="1" x14ac:dyDescent="0.3">
      <c r="ID301" s="398"/>
      <c r="IF301" s="347" t="s">
        <v>359</v>
      </c>
    </row>
    <row r="302" spans="238:240" ht="27" customHeight="1" x14ac:dyDescent="0.3">
      <c r="ID302" s="398"/>
      <c r="IF302" s="347" t="s">
        <v>360</v>
      </c>
    </row>
    <row r="303" spans="238:240" ht="27" customHeight="1" x14ac:dyDescent="0.3">
      <c r="ID303" s="398"/>
      <c r="IF303" s="347" t="s">
        <v>1099</v>
      </c>
    </row>
    <row r="304" spans="238:240" ht="27" customHeight="1" x14ac:dyDescent="0.3">
      <c r="ID304" s="398"/>
      <c r="IF304" s="347" t="s">
        <v>490</v>
      </c>
    </row>
    <row r="305" spans="238:240" ht="27" customHeight="1" x14ac:dyDescent="0.3">
      <c r="ID305" s="398"/>
      <c r="IF305" s="347" t="s">
        <v>361</v>
      </c>
    </row>
    <row r="306" spans="238:240" ht="27" customHeight="1" x14ac:dyDescent="0.3">
      <c r="ID306" s="398"/>
      <c r="IF306" s="347" t="s">
        <v>491</v>
      </c>
    </row>
    <row r="307" spans="238:240" ht="27" customHeight="1" x14ac:dyDescent="0.3">
      <c r="ID307" s="399"/>
      <c r="IF307" s="347" t="s">
        <v>362</v>
      </c>
    </row>
    <row r="308" spans="238:240" ht="27" customHeight="1" x14ac:dyDescent="0.3">
      <c r="ID308" s="399"/>
      <c r="IF308" s="347" t="s">
        <v>363</v>
      </c>
    </row>
    <row r="309" spans="238:240" ht="27" customHeight="1" x14ac:dyDescent="0.3">
      <c r="ID309" s="399"/>
      <c r="IF309" s="347" t="s">
        <v>492</v>
      </c>
    </row>
    <row r="310" spans="238:240" ht="27" customHeight="1" x14ac:dyDescent="0.3">
      <c r="ID310" s="399"/>
      <c r="IF310" s="347" t="s">
        <v>493</v>
      </c>
    </row>
    <row r="311" spans="238:240" ht="27" customHeight="1" x14ac:dyDescent="0.3">
      <c r="ID311" s="399"/>
      <c r="IF311" s="347" t="s">
        <v>1100</v>
      </c>
    </row>
    <row r="312" spans="238:240" ht="27" customHeight="1" x14ac:dyDescent="0.3">
      <c r="ID312" s="399"/>
      <c r="IF312" s="347" t="s">
        <v>1101</v>
      </c>
    </row>
    <row r="313" spans="238:240" ht="27" customHeight="1" x14ac:dyDescent="0.3">
      <c r="ID313" s="399"/>
      <c r="IF313" s="347" t="s">
        <v>364</v>
      </c>
    </row>
    <row r="314" spans="238:240" ht="27" customHeight="1" x14ac:dyDescent="0.3">
      <c r="ID314" s="399"/>
      <c r="IF314" s="347" t="s">
        <v>1102</v>
      </c>
    </row>
    <row r="315" spans="238:240" ht="27" customHeight="1" x14ac:dyDescent="0.3">
      <c r="ID315" s="399"/>
      <c r="IF315" s="347" t="s">
        <v>365</v>
      </c>
    </row>
    <row r="316" spans="238:240" ht="27" customHeight="1" x14ac:dyDescent="0.3">
      <c r="ID316" s="399"/>
      <c r="IF316" s="347" t="s">
        <v>1103</v>
      </c>
    </row>
    <row r="317" spans="238:240" ht="27" customHeight="1" x14ac:dyDescent="0.3">
      <c r="ID317" s="399"/>
      <c r="IF317" s="347" t="s">
        <v>494</v>
      </c>
    </row>
    <row r="318" spans="238:240" ht="27" customHeight="1" x14ac:dyDescent="0.3">
      <c r="ID318" s="399"/>
      <c r="IF318" s="347" t="s">
        <v>1104</v>
      </c>
    </row>
    <row r="319" spans="238:240" ht="27" customHeight="1" x14ac:dyDescent="0.3">
      <c r="ID319" s="399"/>
      <c r="IF319" s="347" t="s">
        <v>638</v>
      </c>
    </row>
    <row r="320" spans="238:240" ht="27" customHeight="1" x14ac:dyDescent="0.3">
      <c r="ID320" s="399"/>
      <c r="IF320" s="347" t="s">
        <v>495</v>
      </c>
    </row>
    <row r="321" spans="238:240" ht="27" customHeight="1" x14ac:dyDescent="0.3">
      <c r="ID321" s="399"/>
      <c r="IF321" s="347" t="s">
        <v>366</v>
      </c>
    </row>
    <row r="322" spans="238:240" ht="27" customHeight="1" x14ac:dyDescent="0.3">
      <c r="ID322" s="399"/>
      <c r="IF322" s="347" t="s">
        <v>496</v>
      </c>
    </row>
    <row r="323" spans="238:240" ht="27" customHeight="1" x14ac:dyDescent="0.3">
      <c r="ID323" s="399"/>
      <c r="IF323" s="347" t="s">
        <v>497</v>
      </c>
    </row>
    <row r="324" spans="238:240" ht="27" customHeight="1" x14ac:dyDescent="0.3">
      <c r="ID324" s="398"/>
      <c r="IF324" s="347" t="s">
        <v>498</v>
      </c>
    </row>
    <row r="325" spans="238:240" ht="27" customHeight="1" x14ac:dyDescent="0.3">
      <c r="ID325" s="400"/>
      <c r="IF325" s="347" t="s">
        <v>499</v>
      </c>
    </row>
    <row r="326" spans="238:240" ht="27" customHeight="1" x14ac:dyDescent="0.3">
      <c r="ID326" s="400"/>
      <c r="IF326" s="347" t="s">
        <v>1105</v>
      </c>
    </row>
    <row r="327" spans="238:240" ht="27" customHeight="1" x14ac:dyDescent="0.3">
      <c r="ID327" s="400"/>
      <c r="IF327" s="347" t="s">
        <v>500</v>
      </c>
    </row>
    <row r="328" spans="238:240" ht="27" customHeight="1" x14ac:dyDescent="0.3">
      <c r="ID328" s="400"/>
      <c r="IF328" s="347" t="s">
        <v>639</v>
      </c>
    </row>
    <row r="329" spans="238:240" ht="27" customHeight="1" x14ac:dyDescent="0.3">
      <c r="ID329" s="400"/>
      <c r="IF329" s="347" t="s">
        <v>501</v>
      </c>
    </row>
    <row r="330" spans="238:240" ht="27" customHeight="1" x14ac:dyDescent="0.3">
      <c r="ID330" s="400"/>
      <c r="IF330" s="347" t="s">
        <v>367</v>
      </c>
    </row>
    <row r="331" spans="238:240" ht="27" customHeight="1" x14ac:dyDescent="0.3">
      <c r="ID331" s="400"/>
      <c r="IF331" s="347" t="s">
        <v>368</v>
      </c>
    </row>
    <row r="332" spans="238:240" ht="27" customHeight="1" x14ac:dyDescent="0.3">
      <c r="ID332" s="400"/>
      <c r="IF332" s="347" t="s">
        <v>369</v>
      </c>
    </row>
    <row r="333" spans="238:240" ht="27" customHeight="1" x14ac:dyDescent="0.3">
      <c r="ID333" s="400"/>
      <c r="IF333" s="347" t="s">
        <v>502</v>
      </c>
    </row>
    <row r="334" spans="238:240" ht="27" customHeight="1" x14ac:dyDescent="0.3">
      <c r="ID334" s="400"/>
      <c r="IF334" s="347" t="s">
        <v>370</v>
      </c>
    </row>
    <row r="335" spans="238:240" ht="27" customHeight="1" x14ac:dyDescent="0.3">
      <c r="ID335" s="400"/>
      <c r="IF335" s="347" t="s">
        <v>371</v>
      </c>
    </row>
    <row r="336" spans="238:240" ht="27" customHeight="1" x14ac:dyDescent="0.3">
      <c r="IF336" s="347" t="s">
        <v>1106</v>
      </c>
    </row>
    <row r="337" spans="240:240" ht="27" customHeight="1" x14ac:dyDescent="0.3">
      <c r="IF337" s="347" t="s">
        <v>372</v>
      </c>
    </row>
    <row r="338" spans="240:240" ht="27" customHeight="1" x14ac:dyDescent="0.3">
      <c r="IF338" s="347" t="s">
        <v>373</v>
      </c>
    </row>
    <row r="339" spans="240:240" ht="27" customHeight="1" x14ac:dyDescent="0.3">
      <c r="IF339" s="347" t="s">
        <v>374</v>
      </c>
    </row>
    <row r="340" spans="240:240" ht="27" customHeight="1" x14ac:dyDescent="0.3">
      <c r="IF340" s="347" t="s">
        <v>503</v>
      </c>
    </row>
    <row r="341" spans="240:240" ht="27" customHeight="1" x14ac:dyDescent="0.3">
      <c r="IF341" s="347" t="s">
        <v>504</v>
      </c>
    </row>
    <row r="342" spans="240:240" ht="27" customHeight="1" x14ac:dyDescent="0.3">
      <c r="IF342" s="347" t="s">
        <v>375</v>
      </c>
    </row>
    <row r="343" spans="240:240" ht="27" customHeight="1" x14ac:dyDescent="0.3">
      <c r="IF343" s="347" t="s">
        <v>376</v>
      </c>
    </row>
    <row r="344" spans="240:240" ht="27" customHeight="1" x14ac:dyDescent="0.3">
      <c r="IF344" s="347" t="s">
        <v>505</v>
      </c>
    </row>
    <row r="345" spans="240:240" ht="27" customHeight="1" x14ac:dyDescent="0.3">
      <c r="IF345" s="347" t="s">
        <v>1107</v>
      </c>
    </row>
    <row r="346" spans="240:240" ht="27" customHeight="1" x14ac:dyDescent="0.3">
      <c r="IF346" s="347" t="s">
        <v>377</v>
      </c>
    </row>
    <row r="347" spans="240:240" ht="27" customHeight="1" x14ac:dyDescent="0.3">
      <c r="IF347" s="347" t="s">
        <v>1108</v>
      </c>
    </row>
    <row r="348" spans="240:240" ht="27" customHeight="1" x14ac:dyDescent="0.3">
      <c r="IF348" s="347" t="s">
        <v>378</v>
      </c>
    </row>
    <row r="349" spans="240:240" ht="27" customHeight="1" x14ac:dyDescent="0.3">
      <c r="IF349" s="347" t="s">
        <v>379</v>
      </c>
    </row>
    <row r="350" spans="240:240" ht="27" customHeight="1" x14ac:dyDescent="0.3">
      <c r="IF350" s="347" t="s">
        <v>380</v>
      </c>
    </row>
    <row r="351" spans="240:240" ht="27" customHeight="1" x14ac:dyDescent="0.3">
      <c r="IF351" s="347" t="s">
        <v>640</v>
      </c>
    </row>
    <row r="352" spans="240:240" ht="27" customHeight="1" x14ac:dyDescent="0.3">
      <c r="IF352" s="347" t="s">
        <v>381</v>
      </c>
    </row>
    <row r="353" spans="240:240" ht="27" customHeight="1" x14ac:dyDescent="0.3">
      <c r="IF353" s="347" t="s">
        <v>382</v>
      </c>
    </row>
    <row r="354" spans="240:240" ht="27" customHeight="1" x14ac:dyDescent="0.3">
      <c r="IF354" s="347" t="s">
        <v>1109</v>
      </c>
    </row>
    <row r="355" spans="240:240" ht="27" customHeight="1" x14ac:dyDescent="0.3">
      <c r="IF355" s="347" t="s">
        <v>383</v>
      </c>
    </row>
    <row r="356" spans="240:240" ht="27" customHeight="1" x14ac:dyDescent="0.3">
      <c r="IF356" s="347" t="s">
        <v>506</v>
      </c>
    </row>
    <row r="357" spans="240:240" ht="27" customHeight="1" x14ac:dyDescent="0.3">
      <c r="IF357" s="347" t="s">
        <v>1110</v>
      </c>
    </row>
    <row r="358" spans="240:240" ht="27" customHeight="1" x14ac:dyDescent="0.3">
      <c r="IF358" s="347" t="s">
        <v>507</v>
      </c>
    </row>
    <row r="359" spans="240:240" ht="27" customHeight="1" x14ac:dyDescent="0.3">
      <c r="IF359" s="347" t="s">
        <v>1111</v>
      </c>
    </row>
    <row r="360" spans="240:240" ht="27" customHeight="1" x14ac:dyDescent="0.3">
      <c r="IF360" s="347" t="s">
        <v>1112</v>
      </c>
    </row>
    <row r="361" spans="240:240" ht="27" customHeight="1" x14ac:dyDescent="0.3">
      <c r="IF361" s="347" t="s">
        <v>384</v>
      </c>
    </row>
    <row r="362" spans="240:240" ht="27" customHeight="1" x14ac:dyDescent="0.3">
      <c r="IF362" s="347" t="s">
        <v>385</v>
      </c>
    </row>
    <row r="363" spans="240:240" ht="27" customHeight="1" x14ac:dyDescent="0.3">
      <c r="IF363" s="347" t="s">
        <v>386</v>
      </c>
    </row>
    <row r="364" spans="240:240" ht="27" customHeight="1" x14ac:dyDescent="0.3">
      <c r="IF364" s="347" t="s">
        <v>641</v>
      </c>
    </row>
    <row r="365" spans="240:240" ht="27" customHeight="1" x14ac:dyDescent="0.3">
      <c r="IF365" s="347" t="s">
        <v>508</v>
      </c>
    </row>
    <row r="366" spans="240:240" ht="27" customHeight="1" x14ac:dyDescent="0.3">
      <c r="IF366" s="347" t="s">
        <v>387</v>
      </c>
    </row>
    <row r="367" spans="240:240" ht="27" customHeight="1" x14ac:dyDescent="0.3">
      <c r="IF367" s="347" t="s">
        <v>388</v>
      </c>
    </row>
    <row r="368" spans="240:240" ht="27" customHeight="1" x14ac:dyDescent="0.3">
      <c r="IF368" s="347" t="s">
        <v>389</v>
      </c>
    </row>
    <row r="369" spans="240:240" ht="27" customHeight="1" x14ac:dyDescent="0.3">
      <c r="IF369" s="347" t="s">
        <v>390</v>
      </c>
    </row>
    <row r="370" spans="240:240" ht="27" customHeight="1" x14ac:dyDescent="0.3">
      <c r="IF370" s="347" t="s">
        <v>391</v>
      </c>
    </row>
    <row r="371" spans="240:240" ht="27" customHeight="1" x14ac:dyDescent="0.3">
      <c r="IF371" s="347" t="s">
        <v>1113</v>
      </c>
    </row>
    <row r="372" spans="240:240" ht="27" customHeight="1" x14ac:dyDescent="0.3">
      <c r="IF372" s="347" t="s">
        <v>392</v>
      </c>
    </row>
    <row r="373" spans="240:240" ht="27" customHeight="1" x14ac:dyDescent="0.3">
      <c r="IF373" s="347" t="s">
        <v>1114</v>
      </c>
    </row>
    <row r="374" spans="240:240" ht="27" customHeight="1" x14ac:dyDescent="0.3">
      <c r="IF374" s="347" t="s">
        <v>642</v>
      </c>
    </row>
    <row r="375" spans="240:240" ht="27" customHeight="1" x14ac:dyDescent="0.3">
      <c r="IF375" s="347" t="s">
        <v>643</v>
      </c>
    </row>
    <row r="376" spans="240:240" ht="27" customHeight="1" x14ac:dyDescent="0.3">
      <c r="IF376" s="347" t="s">
        <v>393</v>
      </c>
    </row>
    <row r="377" spans="240:240" ht="27" customHeight="1" x14ac:dyDescent="0.3">
      <c r="IF377" s="347" t="s">
        <v>509</v>
      </c>
    </row>
    <row r="378" spans="240:240" ht="27" customHeight="1" x14ac:dyDescent="0.3">
      <c r="IF378" s="347" t="s">
        <v>1115</v>
      </c>
    </row>
    <row r="379" spans="240:240" ht="27" customHeight="1" x14ac:dyDescent="0.3">
      <c r="IF379" s="347" t="s">
        <v>394</v>
      </c>
    </row>
    <row r="380" spans="240:240" ht="27" customHeight="1" x14ac:dyDescent="0.3">
      <c r="IF380" s="347" t="s">
        <v>395</v>
      </c>
    </row>
    <row r="381" spans="240:240" ht="27" customHeight="1" x14ac:dyDescent="0.3">
      <c r="IF381" s="347" t="s">
        <v>510</v>
      </c>
    </row>
    <row r="382" spans="240:240" ht="27" customHeight="1" x14ac:dyDescent="0.3">
      <c r="IF382" s="347" t="s">
        <v>396</v>
      </c>
    </row>
    <row r="383" spans="240:240" ht="27" customHeight="1" x14ac:dyDescent="0.3">
      <c r="IF383" s="347" t="s">
        <v>644</v>
      </c>
    </row>
    <row r="384" spans="240:240" ht="27" customHeight="1" x14ac:dyDescent="0.3">
      <c r="IF384" s="347" t="s">
        <v>1116</v>
      </c>
    </row>
    <row r="385" spans="240:240" ht="27" customHeight="1" x14ac:dyDescent="0.3">
      <c r="IF385" s="347" t="s">
        <v>1117</v>
      </c>
    </row>
    <row r="386" spans="240:240" ht="27" customHeight="1" x14ac:dyDescent="0.3">
      <c r="IF386" s="347" t="s">
        <v>645</v>
      </c>
    </row>
    <row r="387" spans="240:240" ht="27" customHeight="1" x14ac:dyDescent="0.3">
      <c r="IF387" s="347" t="s">
        <v>397</v>
      </c>
    </row>
    <row r="388" spans="240:240" ht="27" customHeight="1" x14ac:dyDescent="0.3">
      <c r="IF388" s="347" t="s">
        <v>398</v>
      </c>
    </row>
    <row r="389" spans="240:240" ht="27" customHeight="1" x14ac:dyDescent="0.3">
      <c r="IF389" s="347" t="s">
        <v>399</v>
      </c>
    </row>
    <row r="390" spans="240:240" ht="27" customHeight="1" x14ac:dyDescent="0.3">
      <c r="IF390" s="347" t="s">
        <v>400</v>
      </c>
    </row>
    <row r="391" spans="240:240" ht="27" customHeight="1" x14ac:dyDescent="0.3">
      <c r="IF391" s="347" t="s">
        <v>401</v>
      </c>
    </row>
    <row r="392" spans="240:240" ht="27" customHeight="1" x14ac:dyDescent="0.3">
      <c r="IF392" s="347" t="s">
        <v>402</v>
      </c>
    </row>
    <row r="393" spans="240:240" ht="27" customHeight="1" x14ac:dyDescent="0.3">
      <c r="IF393" s="347" t="s">
        <v>403</v>
      </c>
    </row>
    <row r="394" spans="240:240" ht="27" customHeight="1" x14ac:dyDescent="0.3">
      <c r="IF394" s="347" t="s">
        <v>511</v>
      </c>
    </row>
    <row r="395" spans="240:240" ht="27" customHeight="1" x14ac:dyDescent="0.3">
      <c r="IF395" s="347" t="s">
        <v>1118</v>
      </c>
    </row>
    <row r="396" spans="240:240" ht="27" customHeight="1" x14ac:dyDescent="0.3">
      <c r="IF396" s="347" t="s">
        <v>512</v>
      </c>
    </row>
    <row r="397" spans="240:240" ht="27" customHeight="1" x14ac:dyDescent="0.3">
      <c r="IF397" s="347" t="s">
        <v>513</v>
      </c>
    </row>
    <row r="398" spans="240:240" ht="27" customHeight="1" x14ac:dyDescent="0.3">
      <c r="IF398" s="347" t="s">
        <v>404</v>
      </c>
    </row>
    <row r="399" spans="240:240" ht="27" customHeight="1" x14ac:dyDescent="0.3">
      <c r="IF399" s="347" t="s">
        <v>405</v>
      </c>
    </row>
    <row r="400" spans="240:240" ht="27" customHeight="1" x14ac:dyDescent="0.3">
      <c r="IF400" s="347" t="s">
        <v>1119</v>
      </c>
    </row>
    <row r="401" spans="240:240" ht="27" customHeight="1" x14ac:dyDescent="0.3">
      <c r="IF401" s="347" t="s">
        <v>514</v>
      </c>
    </row>
    <row r="402" spans="240:240" ht="27" customHeight="1" x14ac:dyDescent="0.3">
      <c r="IF402" s="347" t="s">
        <v>515</v>
      </c>
    </row>
    <row r="403" spans="240:240" ht="27" customHeight="1" x14ac:dyDescent="0.3">
      <c r="IF403" s="347" t="s">
        <v>516</v>
      </c>
    </row>
    <row r="404" spans="240:240" ht="27" customHeight="1" x14ac:dyDescent="0.3">
      <c r="IF404" s="347" t="s">
        <v>406</v>
      </c>
    </row>
    <row r="405" spans="240:240" ht="27" customHeight="1" x14ac:dyDescent="0.3">
      <c r="IF405" s="347" t="s">
        <v>407</v>
      </c>
    </row>
    <row r="406" spans="240:240" ht="27" customHeight="1" x14ac:dyDescent="0.3">
      <c r="IF406" s="347" t="s">
        <v>408</v>
      </c>
    </row>
    <row r="407" spans="240:240" ht="27" customHeight="1" x14ac:dyDescent="0.3">
      <c r="IF407" s="347" t="s">
        <v>409</v>
      </c>
    </row>
    <row r="408" spans="240:240" ht="27" customHeight="1" x14ac:dyDescent="0.3">
      <c r="IF408" s="347" t="s">
        <v>410</v>
      </c>
    </row>
    <row r="409" spans="240:240" ht="27" customHeight="1" x14ac:dyDescent="0.3">
      <c r="IF409" s="347" t="s">
        <v>1120</v>
      </c>
    </row>
    <row r="410" spans="240:240" ht="27" customHeight="1" x14ac:dyDescent="0.3">
      <c r="IF410" s="347" t="s">
        <v>517</v>
      </c>
    </row>
    <row r="411" spans="240:240" ht="27" customHeight="1" x14ac:dyDescent="0.3">
      <c r="IF411" s="347" t="s">
        <v>518</v>
      </c>
    </row>
    <row r="412" spans="240:240" ht="27" customHeight="1" x14ac:dyDescent="0.3">
      <c r="IF412" s="347" t="s">
        <v>411</v>
      </c>
    </row>
    <row r="413" spans="240:240" ht="27" customHeight="1" x14ac:dyDescent="0.3">
      <c r="IF413" s="347" t="s">
        <v>1121</v>
      </c>
    </row>
    <row r="414" spans="240:240" ht="27" customHeight="1" x14ac:dyDescent="0.3">
      <c r="IF414" s="347" t="s">
        <v>519</v>
      </c>
    </row>
    <row r="415" spans="240:240" ht="27" customHeight="1" x14ac:dyDescent="0.3">
      <c r="IF415" s="347" t="s">
        <v>520</v>
      </c>
    </row>
    <row r="416" spans="240:240" ht="27" customHeight="1" x14ac:dyDescent="0.3">
      <c r="IF416" s="347" t="s">
        <v>412</v>
      </c>
    </row>
    <row r="417" spans="240:240" ht="27" customHeight="1" x14ac:dyDescent="0.3">
      <c r="IF417" s="347" t="s">
        <v>1122</v>
      </c>
    </row>
    <row r="418" spans="240:240" ht="27" customHeight="1" x14ac:dyDescent="0.3">
      <c r="IF418" s="347" t="s">
        <v>521</v>
      </c>
    </row>
    <row r="419" spans="240:240" ht="27" customHeight="1" x14ac:dyDescent="0.3">
      <c r="IF419" s="347" t="s">
        <v>413</v>
      </c>
    </row>
    <row r="420" spans="240:240" ht="27" customHeight="1" x14ac:dyDescent="0.3">
      <c r="IF420" s="347" t="s">
        <v>414</v>
      </c>
    </row>
    <row r="421" spans="240:240" ht="27" customHeight="1" x14ac:dyDescent="0.3">
      <c r="IF421" s="347" t="s">
        <v>415</v>
      </c>
    </row>
    <row r="422" spans="240:240" ht="27" customHeight="1" x14ac:dyDescent="0.3">
      <c r="IF422" s="347" t="s">
        <v>1123</v>
      </c>
    </row>
    <row r="423" spans="240:240" ht="27" customHeight="1" x14ac:dyDescent="0.3">
      <c r="IF423" s="347" t="s">
        <v>416</v>
      </c>
    </row>
    <row r="424" spans="240:240" ht="27" customHeight="1" x14ac:dyDescent="0.3">
      <c r="IF424" s="347" t="s">
        <v>417</v>
      </c>
    </row>
    <row r="425" spans="240:240" ht="27" customHeight="1" x14ac:dyDescent="0.3">
      <c r="IF425" s="347" t="s">
        <v>522</v>
      </c>
    </row>
    <row r="426" spans="240:240" ht="27" customHeight="1" x14ac:dyDescent="0.3">
      <c r="IF426" s="347" t="s">
        <v>1124</v>
      </c>
    </row>
    <row r="427" spans="240:240" ht="27" customHeight="1" x14ac:dyDescent="0.3">
      <c r="IF427" s="347" t="s">
        <v>1125</v>
      </c>
    </row>
    <row r="428" spans="240:240" ht="27" customHeight="1" x14ac:dyDescent="0.3">
      <c r="IF428" s="347" t="s">
        <v>1126</v>
      </c>
    </row>
    <row r="429" spans="240:240" ht="27" customHeight="1" x14ac:dyDescent="0.3">
      <c r="IF429" s="347" t="s">
        <v>523</v>
      </c>
    </row>
    <row r="430" spans="240:240" ht="27" customHeight="1" x14ac:dyDescent="0.3">
      <c r="IF430" s="347" t="s">
        <v>418</v>
      </c>
    </row>
    <row r="431" spans="240:240" ht="27" customHeight="1" x14ac:dyDescent="0.3">
      <c r="IF431" s="347" t="s">
        <v>419</v>
      </c>
    </row>
    <row r="432" spans="240:240" ht="27" customHeight="1" x14ac:dyDescent="0.3">
      <c r="IF432" s="347" t="s">
        <v>1127</v>
      </c>
    </row>
    <row r="433" spans="240:240" ht="27" customHeight="1" x14ac:dyDescent="0.3">
      <c r="IF433" s="347" t="s">
        <v>1128</v>
      </c>
    </row>
    <row r="434" spans="240:240" ht="27" customHeight="1" x14ac:dyDescent="0.3">
      <c r="IF434" s="347" t="s">
        <v>524</v>
      </c>
    </row>
    <row r="435" spans="240:240" ht="27" customHeight="1" x14ac:dyDescent="0.3">
      <c r="IF435" s="347" t="s">
        <v>420</v>
      </c>
    </row>
    <row r="436" spans="240:240" ht="27" customHeight="1" x14ac:dyDescent="0.3">
      <c r="IF436" s="347" t="s">
        <v>1129</v>
      </c>
    </row>
    <row r="437" spans="240:240" ht="27" customHeight="1" x14ac:dyDescent="0.3">
      <c r="IF437" s="347" t="s">
        <v>421</v>
      </c>
    </row>
    <row r="438" spans="240:240" ht="27" customHeight="1" x14ac:dyDescent="0.3">
      <c r="IF438" s="347" t="s">
        <v>1130</v>
      </c>
    </row>
    <row r="439" spans="240:240" ht="27" customHeight="1" x14ac:dyDescent="0.3">
      <c r="IF439" s="347" t="s">
        <v>1131</v>
      </c>
    </row>
    <row r="440" spans="240:240" ht="27" customHeight="1" x14ac:dyDescent="0.3">
      <c r="IF440" s="347" t="s">
        <v>422</v>
      </c>
    </row>
    <row r="441" spans="240:240" ht="27" customHeight="1" x14ac:dyDescent="0.3">
      <c r="IF441" s="347" t="s">
        <v>118</v>
      </c>
    </row>
    <row r="442" spans="240:240" ht="27" customHeight="1" x14ac:dyDescent="0.3">
      <c r="IF442" s="347" t="s">
        <v>525</v>
      </c>
    </row>
    <row r="443" spans="240:240" ht="27" customHeight="1" x14ac:dyDescent="0.3">
      <c r="IF443" s="347" t="s">
        <v>423</v>
      </c>
    </row>
    <row r="444" spans="240:240" ht="27" customHeight="1" x14ac:dyDescent="0.3">
      <c r="IF444" s="347" t="s">
        <v>1132</v>
      </c>
    </row>
    <row r="445" spans="240:240" ht="27" customHeight="1" x14ac:dyDescent="0.3">
      <c r="IF445" s="347" t="s">
        <v>646</v>
      </c>
    </row>
    <row r="446" spans="240:240" ht="27" customHeight="1" x14ac:dyDescent="0.3">
      <c r="IF446" s="347" t="s">
        <v>424</v>
      </c>
    </row>
    <row r="447" spans="240:240" ht="27" customHeight="1" x14ac:dyDescent="0.3">
      <c r="IF447" s="347" t="s">
        <v>425</v>
      </c>
    </row>
    <row r="448" spans="240:240" ht="27" customHeight="1" x14ac:dyDescent="0.3">
      <c r="IF448" s="347" t="s">
        <v>526</v>
      </c>
    </row>
    <row r="449" spans="240:240" ht="27" customHeight="1" x14ac:dyDescent="0.3">
      <c r="IF449" s="347" t="s">
        <v>527</v>
      </c>
    </row>
    <row r="450" spans="240:240" ht="27" customHeight="1" x14ac:dyDescent="0.3">
      <c r="IF450" s="347" t="s">
        <v>528</v>
      </c>
    </row>
    <row r="451" spans="240:240" ht="27" customHeight="1" x14ac:dyDescent="0.3">
      <c r="IF451" s="347" t="s">
        <v>426</v>
      </c>
    </row>
    <row r="452" spans="240:240" ht="27" customHeight="1" x14ac:dyDescent="0.3">
      <c r="IF452" s="347" t="s">
        <v>1133</v>
      </c>
    </row>
    <row r="453" spans="240:240" ht="27" customHeight="1" x14ac:dyDescent="0.3">
      <c r="IF453" s="347" t="s">
        <v>647</v>
      </c>
    </row>
    <row r="454" spans="240:240" ht="27" customHeight="1" x14ac:dyDescent="0.3">
      <c r="IF454" s="347" t="s">
        <v>529</v>
      </c>
    </row>
    <row r="455" spans="240:240" ht="27" customHeight="1" x14ac:dyDescent="0.3">
      <c r="IF455" s="347" t="s">
        <v>530</v>
      </c>
    </row>
    <row r="456" spans="240:240" ht="27" customHeight="1" x14ac:dyDescent="0.3">
      <c r="IF456" s="347" t="s">
        <v>531</v>
      </c>
    </row>
    <row r="457" spans="240:240" ht="27" customHeight="1" x14ac:dyDescent="0.3">
      <c r="IF457" s="347" t="s">
        <v>427</v>
      </c>
    </row>
    <row r="458" spans="240:240" ht="27" customHeight="1" x14ac:dyDescent="0.3">
      <c r="IF458" s="347" t="s">
        <v>428</v>
      </c>
    </row>
    <row r="459" spans="240:240" ht="27" customHeight="1" x14ac:dyDescent="0.3">
      <c r="IF459" s="347" t="s">
        <v>429</v>
      </c>
    </row>
    <row r="460" spans="240:240" ht="27" customHeight="1" x14ac:dyDescent="0.3">
      <c r="IF460" s="347" t="s">
        <v>532</v>
      </c>
    </row>
    <row r="461" spans="240:240" ht="27" customHeight="1" x14ac:dyDescent="0.3">
      <c r="IF461" s="347" t="s">
        <v>430</v>
      </c>
    </row>
    <row r="462" spans="240:240" ht="27" customHeight="1" x14ac:dyDescent="0.3">
      <c r="IF462" s="347" t="s">
        <v>533</v>
      </c>
    </row>
    <row r="463" spans="240:240" ht="27" customHeight="1" x14ac:dyDescent="0.3">
      <c r="IF463" s="347" t="s">
        <v>648</v>
      </c>
    </row>
    <row r="464" spans="240:240" ht="27" customHeight="1" x14ac:dyDescent="0.3">
      <c r="IF464" s="347" t="s">
        <v>431</v>
      </c>
    </row>
    <row r="465" spans="240:240" ht="27" customHeight="1" x14ac:dyDescent="0.3">
      <c r="IF465" s="347" t="s">
        <v>432</v>
      </c>
    </row>
    <row r="466" spans="240:240" ht="27" customHeight="1" x14ac:dyDescent="0.3">
      <c r="IF466" s="347" t="s">
        <v>534</v>
      </c>
    </row>
    <row r="467" spans="240:240" ht="27" customHeight="1" x14ac:dyDescent="0.3">
      <c r="IF467" s="347" t="s">
        <v>433</v>
      </c>
    </row>
    <row r="468" spans="240:240" ht="27" customHeight="1" x14ac:dyDescent="0.3">
      <c r="IF468" s="347" t="s">
        <v>535</v>
      </c>
    </row>
    <row r="469" spans="240:240" ht="27" customHeight="1" x14ac:dyDescent="0.3">
      <c r="IF469" s="347" t="s">
        <v>649</v>
      </c>
    </row>
    <row r="470" spans="240:240" ht="27" customHeight="1" x14ac:dyDescent="0.3">
      <c r="IF470" s="347" t="s">
        <v>650</v>
      </c>
    </row>
    <row r="471" spans="240:240" ht="27" customHeight="1" x14ac:dyDescent="0.3">
      <c r="IF471" s="347" t="s">
        <v>651</v>
      </c>
    </row>
    <row r="472" spans="240:240" ht="27" customHeight="1" x14ac:dyDescent="0.3">
      <c r="IF472" s="347" t="s">
        <v>1134</v>
      </c>
    </row>
    <row r="473" spans="240:240" ht="27" customHeight="1" x14ac:dyDescent="0.3">
      <c r="IF473" s="347" t="s">
        <v>434</v>
      </c>
    </row>
    <row r="474" spans="240:240" ht="27" customHeight="1" x14ac:dyDescent="0.3">
      <c r="IF474" s="347" t="s">
        <v>1135</v>
      </c>
    </row>
    <row r="475" spans="240:240" ht="27" customHeight="1" x14ac:dyDescent="0.3">
      <c r="IF475" s="347" t="s">
        <v>435</v>
      </c>
    </row>
    <row r="476" spans="240:240" ht="27" customHeight="1" x14ac:dyDescent="0.3">
      <c r="IF476" s="347" t="s">
        <v>536</v>
      </c>
    </row>
    <row r="477" spans="240:240" ht="27" customHeight="1" x14ac:dyDescent="0.3">
      <c r="IF477" s="347" t="s">
        <v>537</v>
      </c>
    </row>
    <row r="478" spans="240:240" ht="27" customHeight="1" x14ac:dyDescent="0.3">
      <c r="IF478" s="347" t="s">
        <v>538</v>
      </c>
    </row>
    <row r="479" spans="240:240" ht="27" customHeight="1" x14ac:dyDescent="0.3">
      <c r="IF479" s="347" t="s">
        <v>539</v>
      </c>
    </row>
    <row r="480" spans="240:240" ht="27" customHeight="1" x14ac:dyDescent="0.3">
      <c r="IF480" s="347" t="s">
        <v>436</v>
      </c>
    </row>
    <row r="481" spans="240:240" ht="27" customHeight="1" x14ac:dyDescent="0.3">
      <c r="IF481" s="347" t="s">
        <v>437</v>
      </c>
    </row>
    <row r="482" spans="240:240" ht="27" customHeight="1" x14ac:dyDescent="0.3">
      <c r="IF482" s="347" t="s">
        <v>438</v>
      </c>
    </row>
    <row r="483" spans="240:240" ht="27" customHeight="1" x14ac:dyDescent="0.3">
      <c r="IF483" s="347" t="s">
        <v>540</v>
      </c>
    </row>
    <row r="484" spans="240:240" ht="27" customHeight="1" x14ac:dyDescent="0.3">
      <c r="IF484" s="347" t="s">
        <v>541</v>
      </c>
    </row>
    <row r="485" spans="240:240" ht="27" customHeight="1" x14ac:dyDescent="0.3">
      <c r="IF485" s="347" t="s">
        <v>542</v>
      </c>
    </row>
    <row r="486" spans="240:240" ht="27" customHeight="1" x14ac:dyDescent="0.3">
      <c r="IF486" s="347" t="s">
        <v>0</v>
      </c>
    </row>
    <row r="487" spans="240:240" ht="27" customHeight="1" x14ac:dyDescent="0.3">
      <c r="IF487" s="347" t="s">
        <v>1</v>
      </c>
    </row>
    <row r="488" spans="240:240" ht="27" customHeight="1" x14ac:dyDescent="0.3">
      <c r="IF488" s="347" t="s">
        <v>543</v>
      </c>
    </row>
    <row r="489" spans="240:240" ht="27" customHeight="1" x14ac:dyDescent="0.3">
      <c r="IF489" s="347" t="s">
        <v>652</v>
      </c>
    </row>
    <row r="490" spans="240:240" ht="27" customHeight="1" x14ac:dyDescent="0.3">
      <c r="IF490" s="347" t="s">
        <v>2</v>
      </c>
    </row>
    <row r="491" spans="240:240" ht="27" customHeight="1" x14ac:dyDescent="0.3">
      <c r="IF491" s="347" t="s">
        <v>3</v>
      </c>
    </row>
    <row r="492" spans="240:240" ht="27" customHeight="1" x14ac:dyDescent="0.3">
      <c r="IF492" s="347" t="s">
        <v>4</v>
      </c>
    </row>
    <row r="493" spans="240:240" ht="27" customHeight="1" x14ac:dyDescent="0.3">
      <c r="IF493" s="347" t="s">
        <v>5</v>
      </c>
    </row>
    <row r="494" spans="240:240" ht="27" customHeight="1" x14ac:dyDescent="0.3">
      <c r="IF494" s="347" t="s">
        <v>1136</v>
      </c>
    </row>
    <row r="495" spans="240:240" ht="27" customHeight="1" x14ac:dyDescent="0.3">
      <c r="IF495" s="347" t="s">
        <v>6</v>
      </c>
    </row>
    <row r="496" spans="240:240" ht="27" customHeight="1" x14ac:dyDescent="0.3">
      <c r="IF496" s="347" t="s">
        <v>1137</v>
      </c>
    </row>
    <row r="497" spans="240:240" ht="27" customHeight="1" x14ac:dyDescent="0.3">
      <c r="IF497" s="347" t="s">
        <v>1138</v>
      </c>
    </row>
    <row r="498" spans="240:240" ht="27" customHeight="1" x14ac:dyDescent="0.3">
      <c r="IF498" s="347" t="s">
        <v>7</v>
      </c>
    </row>
    <row r="499" spans="240:240" ht="27" customHeight="1" x14ac:dyDescent="0.3">
      <c r="IF499" s="347" t="s">
        <v>8</v>
      </c>
    </row>
    <row r="500" spans="240:240" ht="27" customHeight="1" x14ac:dyDescent="0.3">
      <c r="IF500" s="347" t="s">
        <v>9</v>
      </c>
    </row>
    <row r="501" spans="240:240" ht="27" customHeight="1" x14ac:dyDescent="0.3">
      <c r="IF501" s="347" t="s">
        <v>544</v>
      </c>
    </row>
    <row r="502" spans="240:240" ht="27" customHeight="1" x14ac:dyDescent="0.3">
      <c r="IF502" s="347" t="s">
        <v>10</v>
      </c>
    </row>
    <row r="503" spans="240:240" ht="27" customHeight="1" x14ac:dyDescent="0.3">
      <c r="IF503" s="347" t="s">
        <v>11</v>
      </c>
    </row>
    <row r="504" spans="240:240" ht="27" customHeight="1" x14ac:dyDescent="0.3">
      <c r="IF504" s="347" t="s">
        <v>545</v>
      </c>
    </row>
    <row r="505" spans="240:240" ht="27" customHeight="1" x14ac:dyDescent="0.3">
      <c r="IF505" s="347" t="s">
        <v>12</v>
      </c>
    </row>
    <row r="506" spans="240:240" ht="27" customHeight="1" x14ac:dyDescent="0.3">
      <c r="IF506" s="347" t="s">
        <v>13</v>
      </c>
    </row>
    <row r="507" spans="240:240" ht="27" customHeight="1" x14ac:dyDescent="0.3">
      <c r="IF507" s="347" t="s">
        <v>546</v>
      </c>
    </row>
    <row r="508" spans="240:240" ht="27" customHeight="1" x14ac:dyDescent="0.3">
      <c r="IF508" s="347" t="s">
        <v>14</v>
      </c>
    </row>
    <row r="509" spans="240:240" ht="27" customHeight="1" x14ac:dyDescent="0.3">
      <c r="IF509" s="347" t="s">
        <v>547</v>
      </c>
    </row>
    <row r="510" spans="240:240" ht="27" customHeight="1" x14ac:dyDescent="0.3">
      <c r="IF510" s="347" t="s">
        <v>15</v>
      </c>
    </row>
    <row r="511" spans="240:240" ht="27" customHeight="1" x14ac:dyDescent="0.3">
      <c r="IF511" s="347" t="s">
        <v>16</v>
      </c>
    </row>
    <row r="512" spans="240:240" ht="27" customHeight="1" x14ac:dyDescent="0.3">
      <c r="IF512" s="347" t="s">
        <v>17</v>
      </c>
    </row>
    <row r="513" spans="240:240" ht="27" customHeight="1" x14ac:dyDescent="0.3">
      <c r="IF513" s="347" t="s">
        <v>18</v>
      </c>
    </row>
    <row r="514" spans="240:240" ht="27" customHeight="1" x14ac:dyDescent="0.3">
      <c r="IF514" s="347" t="s">
        <v>19</v>
      </c>
    </row>
    <row r="515" spans="240:240" ht="27" customHeight="1" x14ac:dyDescent="0.3">
      <c r="IF515" s="347" t="s">
        <v>20</v>
      </c>
    </row>
    <row r="516" spans="240:240" ht="27" customHeight="1" x14ac:dyDescent="0.3">
      <c r="IF516" s="347" t="s">
        <v>21</v>
      </c>
    </row>
    <row r="517" spans="240:240" ht="27" customHeight="1" x14ac:dyDescent="0.3">
      <c r="IF517" s="347" t="s">
        <v>22</v>
      </c>
    </row>
    <row r="518" spans="240:240" ht="27" customHeight="1" x14ac:dyDescent="0.3">
      <c r="IF518" s="347" t="s">
        <v>23</v>
      </c>
    </row>
    <row r="519" spans="240:240" ht="27" customHeight="1" x14ac:dyDescent="0.3">
      <c r="IF519" s="347" t="s">
        <v>24</v>
      </c>
    </row>
    <row r="520" spans="240:240" ht="27" customHeight="1" x14ac:dyDescent="0.3">
      <c r="IF520" s="347" t="s">
        <v>1139</v>
      </c>
    </row>
    <row r="521" spans="240:240" ht="27" customHeight="1" x14ac:dyDescent="0.3">
      <c r="IF521" s="347" t="s">
        <v>25</v>
      </c>
    </row>
    <row r="522" spans="240:240" ht="27" customHeight="1" x14ac:dyDescent="0.3">
      <c r="IF522" s="347" t="s">
        <v>548</v>
      </c>
    </row>
    <row r="523" spans="240:240" ht="27" customHeight="1" x14ac:dyDescent="0.3">
      <c r="IF523" s="347" t="s">
        <v>26</v>
      </c>
    </row>
    <row r="524" spans="240:240" ht="27" customHeight="1" x14ac:dyDescent="0.3">
      <c r="IF524" s="347" t="s">
        <v>27</v>
      </c>
    </row>
    <row r="525" spans="240:240" ht="27" customHeight="1" x14ac:dyDescent="0.3">
      <c r="IF525" s="347" t="s">
        <v>549</v>
      </c>
    </row>
    <row r="526" spans="240:240" ht="27" customHeight="1" x14ac:dyDescent="0.3">
      <c r="IF526" s="347" t="s">
        <v>653</v>
      </c>
    </row>
    <row r="527" spans="240:240" ht="27" customHeight="1" x14ac:dyDescent="0.3">
      <c r="IF527" s="347" t="s">
        <v>1140</v>
      </c>
    </row>
    <row r="528" spans="240:240" ht="27" customHeight="1" x14ac:dyDescent="0.3">
      <c r="IF528" s="347" t="s">
        <v>550</v>
      </c>
    </row>
    <row r="529" spans="240:240" ht="27" customHeight="1" x14ac:dyDescent="0.3">
      <c r="IF529" s="347" t="s">
        <v>28</v>
      </c>
    </row>
    <row r="530" spans="240:240" ht="27" customHeight="1" x14ac:dyDescent="0.3">
      <c r="IF530" s="347" t="s">
        <v>29</v>
      </c>
    </row>
    <row r="531" spans="240:240" ht="27" customHeight="1" x14ac:dyDescent="0.3">
      <c r="IF531" s="347" t="s">
        <v>551</v>
      </c>
    </row>
    <row r="532" spans="240:240" ht="27" customHeight="1" x14ac:dyDescent="0.3">
      <c r="IF532" s="347" t="s">
        <v>552</v>
      </c>
    </row>
    <row r="533" spans="240:240" ht="27" customHeight="1" x14ac:dyDescent="0.3">
      <c r="IF533" s="347" t="s">
        <v>30</v>
      </c>
    </row>
    <row r="534" spans="240:240" ht="27" customHeight="1" x14ac:dyDescent="0.3">
      <c r="IF534" s="347" t="s">
        <v>553</v>
      </c>
    </row>
    <row r="535" spans="240:240" ht="27" customHeight="1" x14ac:dyDescent="0.3">
      <c r="IF535" s="347" t="s">
        <v>31</v>
      </c>
    </row>
    <row r="536" spans="240:240" ht="27" customHeight="1" x14ac:dyDescent="0.3">
      <c r="IF536" s="347" t="s">
        <v>554</v>
      </c>
    </row>
    <row r="537" spans="240:240" ht="27" customHeight="1" x14ac:dyDescent="0.3">
      <c r="IF537" s="347" t="s">
        <v>32</v>
      </c>
    </row>
    <row r="538" spans="240:240" ht="27" customHeight="1" x14ac:dyDescent="0.3">
      <c r="IF538" s="347" t="s">
        <v>1141</v>
      </c>
    </row>
    <row r="539" spans="240:240" ht="27" customHeight="1" x14ac:dyDescent="0.3">
      <c r="IF539" s="347" t="s">
        <v>33</v>
      </c>
    </row>
    <row r="540" spans="240:240" ht="27" customHeight="1" x14ac:dyDescent="0.3">
      <c r="IF540" s="347" t="s">
        <v>34</v>
      </c>
    </row>
    <row r="541" spans="240:240" ht="27" customHeight="1" x14ac:dyDescent="0.3">
      <c r="IF541" s="347" t="s">
        <v>555</v>
      </c>
    </row>
    <row r="542" spans="240:240" ht="27" customHeight="1" x14ac:dyDescent="0.3">
      <c r="IF542" s="347" t="s">
        <v>556</v>
      </c>
    </row>
    <row r="543" spans="240:240" ht="27" customHeight="1" x14ac:dyDescent="0.3">
      <c r="IF543" s="347" t="s">
        <v>35</v>
      </c>
    </row>
    <row r="544" spans="240:240" ht="27" customHeight="1" x14ac:dyDescent="0.3">
      <c r="IF544" s="347" t="s">
        <v>36</v>
      </c>
    </row>
    <row r="545" spans="240:240" ht="27" customHeight="1" x14ac:dyDescent="0.3">
      <c r="IF545" s="347" t="s">
        <v>37</v>
      </c>
    </row>
    <row r="546" spans="240:240" ht="27" customHeight="1" x14ac:dyDescent="0.3">
      <c r="IF546" s="347" t="s">
        <v>38</v>
      </c>
    </row>
    <row r="547" spans="240:240" ht="27" customHeight="1" x14ac:dyDescent="0.3">
      <c r="IF547" s="347" t="s">
        <v>39</v>
      </c>
    </row>
    <row r="548" spans="240:240" ht="27" customHeight="1" x14ac:dyDescent="0.3">
      <c r="IF548" s="347" t="s">
        <v>557</v>
      </c>
    </row>
    <row r="549" spans="240:240" ht="27" customHeight="1" x14ac:dyDescent="0.3">
      <c r="IF549" s="347" t="s">
        <v>40</v>
      </c>
    </row>
    <row r="550" spans="240:240" ht="27" customHeight="1" x14ac:dyDescent="0.3">
      <c r="IF550" s="347" t="s">
        <v>41</v>
      </c>
    </row>
    <row r="551" spans="240:240" ht="27" customHeight="1" x14ac:dyDescent="0.3">
      <c r="IF551" s="347" t="s">
        <v>558</v>
      </c>
    </row>
    <row r="552" spans="240:240" ht="27" customHeight="1" x14ac:dyDescent="0.3">
      <c r="IF552" s="347" t="s">
        <v>559</v>
      </c>
    </row>
    <row r="553" spans="240:240" ht="27" customHeight="1" x14ac:dyDescent="0.3">
      <c r="IF553" s="347" t="s">
        <v>455</v>
      </c>
    </row>
    <row r="554" spans="240:240" ht="27" customHeight="1" x14ac:dyDescent="0.3">
      <c r="IF554" s="347" t="s">
        <v>1142</v>
      </c>
    </row>
    <row r="555" spans="240:240" ht="27" customHeight="1" x14ac:dyDescent="0.3">
      <c r="IF555" s="347" t="s">
        <v>1143</v>
      </c>
    </row>
    <row r="556" spans="240:240" ht="27" customHeight="1" x14ac:dyDescent="0.3">
      <c r="IF556" s="347" t="s">
        <v>560</v>
      </c>
    </row>
    <row r="557" spans="240:240" ht="27" customHeight="1" x14ac:dyDescent="0.3">
      <c r="IF557" s="347" t="s">
        <v>654</v>
      </c>
    </row>
    <row r="558" spans="240:240" ht="16.5" customHeight="1" x14ac:dyDescent="0.3">
      <c r="IF558" s="347" t="s">
        <v>655</v>
      </c>
    </row>
    <row r="559" spans="240:240" ht="16.5" customHeight="1" x14ac:dyDescent="0.3">
      <c r="IF559" s="347" t="s">
        <v>656</v>
      </c>
    </row>
    <row r="560" spans="240:240" ht="16.5" customHeight="1" x14ac:dyDescent="0.3">
      <c r="IF560" s="347" t="s">
        <v>657</v>
      </c>
    </row>
    <row r="561" spans="240:240" ht="16.5" customHeight="1" x14ac:dyDescent="0.3">
      <c r="IF561" s="347" t="s">
        <v>561</v>
      </c>
    </row>
    <row r="562" spans="240:240" ht="16.5" customHeight="1" x14ac:dyDescent="0.3">
      <c r="IF562" s="347" t="s">
        <v>1144</v>
      </c>
    </row>
    <row r="563" spans="240:240" ht="16.5" customHeight="1" x14ac:dyDescent="0.3">
      <c r="IF563" s="347" t="s">
        <v>1145</v>
      </c>
    </row>
    <row r="564" spans="240:240" ht="16.5" customHeight="1" x14ac:dyDescent="0.3">
      <c r="IF564" s="347" t="s">
        <v>42</v>
      </c>
    </row>
    <row r="565" spans="240:240" ht="16.5" customHeight="1" x14ac:dyDescent="0.3">
      <c r="IF565" s="347" t="s">
        <v>562</v>
      </c>
    </row>
    <row r="566" spans="240:240" ht="16.5" customHeight="1" x14ac:dyDescent="0.3">
      <c r="IF566" s="347" t="s">
        <v>1146</v>
      </c>
    </row>
    <row r="567" spans="240:240" ht="16.5" customHeight="1" x14ac:dyDescent="0.3">
      <c r="IF567" s="347" t="s">
        <v>563</v>
      </c>
    </row>
    <row r="568" spans="240:240" ht="16.5" customHeight="1" x14ac:dyDescent="0.3">
      <c r="IF568" s="347" t="s">
        <v>55</v>
      </c>
    </row>
    <row r="569" spans="240:240" ht="16.5" customHeight="1" x14ac:dyDescent="0.3">
      <c r="IF569" s="347" t="s">
        <v>1147</v>
      </c>
    </row>
    <row r="570" spans="240:240" ht="16.5" customHeight="1" x14ac:dyDescent="0.3">
      <c r="IF570" s="347" t="s">
        <v>56</v>
      </c>
    </row>
    <row r="571" spans="240:240" ht="16.5" customHeight="1" x14ac:dyDescent="0.3">
      <c r="IF571" s="347" t="s">
        <v>57</v>
      </c>
    </row>
    <row r="572" spans="240:240" ht="16.5" customHeight="1" x14ac:dyDescent="0.3">
      <c r="IF572" s="347" t="s">
        <v>658</v>
      </c>
    </row>
    <row r="573" spans="240:240" ht="16.5" customHeight="1" x14ac:dyDescent="0.3">
      <c r="IF573" s="347" t="s">
        <v>58</v>
      </c>
    </row>
    <row r="574" spans="240:240" ht="16.5" customHeight="1" x14ac:dyDescent="0.3">
      <c r="IF574" s="347" t="s">
        <v>1148</v>
      </c>
    </row>
    <row r="575" spans="240:240" ht="16.5" customHeight="1" x14ac:dyDescent="0.3">
      <c r="IF575" s="347" t="s">
        <v>1149</v>
      </c>
    </row>
    <row r="576" spans="240:240" ht="16.5" customHeight="1" x14ac:dyDescent="0.3">
      <c r="IF576" s="347" t="s">
        <v>564</v>
      </c>
    </row>
    <row r="577" spans="240:240" ht="16.5" customHeight="1" x14ac:dyDescent="0.3">
      <c r="IF577" s="347" t="s">
        <v>59</v>
      </c>
    </row>
    <row r="578" spans="240:240" ht="16.5" customHeight="1" x14ac:dyDescent="0.3">
      <c r="IF578" s="347" t="s">
        <v>565</v>
      </c>
    </row>
    <row r="579" spans="240:240" ht="16.5" customHeight="1" x14ac:dyDescent="0.3">
      <c r="IF579" s="347" t="s">
        <v>566</v>
      </c>
    </row>
    <row r="580" spans="240:240" ht="16.5" customHeight="1" x14ac:dyDescent="0.3">
      <c r="IF580" s="347" t="s">
        <v>567</v>
      </c>
    </row>
    <row r="581" spans="240:240" ht="16.5" customHeight="1" x14ac:dyDescent="0.3">
      <c r="IF581" s="347" t="s">
        <v>659</v>
      </c>
    </row>
    <row r="582" spans="240:240" ht="16.5" customHeight="1" x14ac:dyDescent="0.3">
      <c r="IF582" s="347" t="s">
        <v>1150</v>
      </c>
    </row>
    <row r="583" spans="240:240" ht="16.5" customHeight="1" x14ac:dyDescent="0.3">
      <c r="IF583" s="347" t="s">
        <v>568</v>
      </c>
    </row>
    <row r="584" spans="240:240" ht="16.5" customHeight="1" x14ac:dyDescent="0.3">
      <c r="IF584" s="347" t="s">
        <v>60</v>
      </c>
    </row>
    <row r="585" spans="240:240" ht="16.5" customHeight="1" x14ac:dyDescent="0.3">
      <c r="IF585" s="347" t="s">
        <v>569</v>
      </c>
    </row>
    <row r="586" spans="240:240" ht="16.5" customHeight="1" x14ac:dyDescent="0.3">
      <c r="IF586" s="347" t="s">
        <v>61</v>
      </c>
    </row>
    <row r="587" spans="240:240" ht="16.5" customHeight="1" x14ac:dyDescent="0.3">
      <c r="IF587" s="347" t="s">
        <v>570</v>
      </c>
    </row>
    <row r="588" spans="240:240" ht="16.5" customHeight="1" x14ac:dyDescent="0.3">
      <c r="IF588" s="347" t="s">
        <v>571</v>
      </c>
    </row>
    <row r="589" spans="240:240" ht="16.5" customHeight="1" x14ac:dyDescent="0.3">
      <c r="IF589" s="347" t="s">
        <v>62</v>
      </c>
    </row>
    <row r="590" spans="240:240" ht="16.5" customHeight="1" x14ac:dyDescent="0.3">
      <c r="IF590" s="347" t="s">
        <v>1151</v>
      </c>
    </row>
    <row r="591" spans="240:240" ht="16.5" customHeight="1" x14ac:dyDescent="0.3">
      <c r="IF591" s="347" t="s">
        <v>63</v>
      </c>
    </row>
    <row r="592" spans="240:240" ht="16.5" customHeight="1" x14ac:dyDescent="0.3">
      <c r="IF592" s="347" t="s">
        <v>64</v>
      </c>
    </row>
    <row r="593" spans="240:240" ht="16.5" customHeight="1" x14ac:dyDescent="0.3">
      <c r="IF593" s="347" t="s">
        <v>1152</v>
      </c>
    </row>
    <row r="594" spans="240:240" ht="16.5" customHeight="1" x14ac:dyDescent="0.3">
      <c r="IF594" s="347" t="s">
        <v>572</v>
      </c>
    </row>
    <row r="595" spans="240:240" ht="16.5" customHeight="1" x14ac:dyDescent="0.3">
      <c r="IF595" s="347" t="s">
        <v>65</v>
      </c>
    </row>
    <row r="596" spans="240:240" ht="16.5" customHeight="1" x14ac:dyDescent="0.3">
      <c r="IF596" s="347" t="s">
        <v>66</v>
      </c>
    </row>
    <row r="597" spans="240:240" ht="16.5" customHeight="1" x14ac:dyDescent="0.3">
      <c r="IF597" s="347" t="s">
        <v>573</v>
      </c>
    </row>
    <row r="598" spans="240:240" ht="16.5" customHeight="1" x14ac:dyDescent="0.3">
      <c r="IF598" s="347" t="s">
        <v>574</v>
      </c>
    </row>
    <row r="599" spans="240:240" ht="16.5" customHeight="1" x14ac:dyDescent="0.3">
      <c r="IF599" s="347" t="s">
        <v>67</v>
      </c>
    </row>
    <row r="600" spans="240:240" ht="16.5" customHeight="1" x14ac:dyDescent="0.3">
      <c r="IF600" s="347" t="s">
        <v>575</v>
      </c>
    </row>
    <row r="601" spans="240:240" ht="16.5" customHeight="1" x14ac:dyDescent="0.3">
      <c r="IF601" s="347" t="s">
        <v>68</v>
      </c>
    </row>
    <row r="602" spans="240:240" ht="16.5" customHeight="1" x14ac:dyDescent="0.3">
      <c r="IF602" s="347" t="s">
        <v>69</v>
      </c>
    </row>
    <row r="603" spans="240:240" ht="16.5" customHeight="1" x14ac:dyDescent="0.3">
      <c r="IF603" s="347" t="s">
        <v>70</v>
      </c>
    </row>
    <row r="604" spans="240:240" ht="16.5" customHeight="1" x14ac:dyDescent="0.3">
      <c r="IF604" s="347" t="s">
        <v>576</v>
      </c>
    </row>
    <row r="605" spans="240:240" ht="16.5" customHeight="1" x14ac:dyDescent="0.3">
      <c r="IF605" s="347" t="s">
        <v>71</v>
      </c>
    </row>
    <row r="606" spans="240:240" ht="16.5" customHeight="1" x14ac:dyDescent="0.3">
      <c r="IF606" s="347" t="s">
        <v>577</v>
      </c>
    </row>
    <row r="607" spans="240:240" ht="16.5" customHeight="1" x14ac:dyDescent="0.3">
      <c r="IF607" s="347" t="s">
        <v>72</v>
      </c>
    </row>
    <row r="608" spans="240:240" ht="16.5" customHeight="1" x14ac:dyDescent="0.3">
      <c r="IF608" s="347" t="s">
        <v>73</v>
      </c>
    </row>
    <row r="609" spans="240:240" ht="16.5" customHeight="1" x14ac:dyDescent="0.3">
      <c r="IF609" s="347" t="s">
        <v>74</v>
      </c>
    </row>
    <row r="610" spans="240:240" ht="16.5" customHeight="1" x14ac:dyDescent="0.3">
      <c r="IF610" s="347" t="s">
        <v>75</v>
      </c>
    </row>
    <row r="611" spans="240:240" ht="16.5" customHeight="1" x14ac:dyDescent="0.3">
      <c r="IF611" s="347" t="s">
        <v>1153</v>
      </c>
    </row>
    <row r="612" spans="240:240" ht="16.5" customHeight="1" x14ac:dyDescent="0.3">
      <c r="IF612" s="347" t="s">
        <v>76</v>
      </c>
    </row>
    <row r="613" spans="240:240" ht="16.5" customHeight="1" x14ac:dyDescent="0.3">
      <c r="IF613" s="347" t="s">
        <v>578</v>
      </c>
    </row>
    <row r="614" spans="240:240" ht="16.5" customHeight="1" x14ac:dyDescent="0.3">
      <c r="IF614" s="347" t="s">
        <v>1154</v>
      </c>
    </row>
    <row r="615" spans="240:240" ht="16.5" customHeight="1" x14ac:dyDescent="0.3">
      <c r="IF615" s="347" t="s">
        <v>1155</v>
      </c>
    </row>
    <row r="616" spans="240:240" ht="16.5" customHeight="1" x14ac:dyDescent="0.3">
      <c r="IF616" s="347" t="s">
        <v>579</v>
      </c>
    </row>
    <row r="617" spans="240:240" ht="16.5" customHeight="1" x14ac:dyDescent="0.3">
      <c r="IF617" s="347" t="s">
        <v>580</v>
      </c>
    </row>
    <row r="618" spans="240:240" ht="16.5" customHeight="1" x14ac:dyDescent="0.3">
      <c r="IF618" s="347" t="s">
        <v>90</v>
      </c>
    </row>
    <row r="619" spans="240:240" ht="16.5" customHeight="1" x14ac:dyDescent="0.3">
      <c r="IF619" s="347" t="s">
        <v>581</v>
      </c>
    </row>
    <row r="620" spans="240:240" ht="16.5" customHeight="1" x14ac:dyDescent="0.3">
      <c r="IF620" s="347" t="s">
        <v>660</v>
      </c>
    </row>
    <row r="621" spans="240:240" ht="16.5" customHeight="1" x14ac:dyDescent="0.3">
      <c r="IF621" s="347" t="s">
        <v>582</v>
      </c>
    </row>
    <row r="622" spans="240:240" ht="16.5" customHeight="1" x14ac:dyDescent="0.3">
      <c r="IF622" s="347" t="s">
        <v>1156</v>
      </c>
    </row>
    <row r="623" spans="240:240" ht="16.5" customHeight="1" x14ac:dyDescent="0.3">
      <c r="IF623" s="347" t="s">
        <v>91</v>
      </c>
    </row>
    <row r="624" spans="240:240" ht="16.5" customHeight="1" x14ac:dyDescent="0.3">
      <c r="IF624" s="347" t="s">
        <v>583</v>
      </c>
    </row>
    <row r="625" spans="240:240" ht="16.5" customHeight="1" x14ac:dyDescent="0.3">
      <c r="IF625" s="347" t="s">
        <v>92</v>
      </c>
    </row>
    <row r="626" spans="240:240" ht="16.5" customHeight="1" x14ac:dyDescent="0.3">
      <c r="IF626" s="347" t="s">
        <v>93</v>
      </c>
    </row>
    <row r="627" spans="240:240" ht="16.5" customHeight="1" x14ac:dyDescent="0.3">
      <c r="IF627" s="347" t="s">
        <v>94</v>
      </c>
    </row>
    <row r="628" spans="240:240" ht="16.5" customHeight="1" x14ac:dyDescent="0.3">
      <c r="IF628" s="347" t="s">
        <v>1157</v>
      </c>
    </row>
    <row r="629" spans="240:240" ht="16.5" customHeight="1" x14ac:dyDescent="0.3">
      <c r="IF629" s="347" t="s">
        <v>1158</v>
      </c>
    </row>
    <row r="630" spans="240:240" ht="16.5" customHeight="1" x14ac:dyDescent="0.3">
      <c r="IF630" s="347" t="s">
        <v>95</v>
      </c>
    </row>
    <row r="631" spans="240:240" ht="16.5" customHeight="1" x14ac:dyDescent="0.3">
      <c r="IF631" s="347" t="s">
        <v>96</v>
      </c>
    </row>
    <row r="632" spans="240:240" ht="16.5" customHeight="1" x14ac:dyDescent="0.3">
      <c r="IF632" s="347" t="s">
        <v>1159</v>
      </c>
    </row>
    <row r="633" spans="240:240" ht="16.5" customHeight="1" x14ac:dyDescent="0.3">
      <c r="IF633" s="347" t="s">
        <v>97</v>
      </c>
    </row>
    <row r="634" spans="240:240" ht="16.5" customHeight="1" x14ac:dyDescent="0.3">
      <c r="IF634" s="347" t="s">
        <v>584</v>
      </c>
    </row>
    <row r="635" spans="240:240" ht="16.5" customHeight="1" x14ac:dyDescent="0.3">
      <c r="IF635" s="347" t="s">
        <v>98</v>
      </c>
    </row>
    <row r="636" spans="240:240" ht="16.5" customHeight="1" x14ac:dyDescent="0.3">
      <c r="IF636" s="347" t="s">
        <v>99</v>
      </c>
    </row>
    <row r="637" spans="240:240" ht="16.5" customHeight="1" x14ac:dyDescent="0.3">
      <c r="IF637" s="347" t="s">
        <v>585</v>
      </c>
    </row>
    <row r="638" spans="240:240" ht="16.5" customHeight="1" x14ac:dyDescent="0.3">
      <c r="IF638" s="347" t="s">
        <v>586</v>
      </c>
    </row>
    <row r="639" spans="240:240" ht="16.5" customHeight="1" x14ac:dyDescent="0.3">
      <c r="IF639" s="347" t="s">
        <v>100</v>
      </c>
    </row>
    <row r="640" spans="240:240" ht="16.5" customHeight="1" x14ac:dyDescent="0.3">
      <c r="IF640" s="347" t="s">
        <v>1160</v>
      </c>
    </row>
    <row r="641" spans="240:240" ht="16.5" customHeight="1" x14ac:dyDescent="0.3">
      <c r="IF641" s="347" t="s">
        <v>101</v>
      </c>
    </row>
    <row r="642" spans="240:240" ht="16.5" customHeight="1" x14ac:dyDescent="0.3">
      <c r="IF642" s="347" t="s">
        <v>1161</v>
      </c>
    </row>
    <row r="643" spans="240:240" ht="16.5" customHeight="1" x14ac:dyDescent="0.3">
      <c r="IF643" s="347" t="s">
        <v>102</v>
      </c>
    </row>
    <row r="644" spans="240:240" ht="16.5" customHeight="1" x14ac:dyDescent="0.3">
      <c r="IF644" s="347" t="s">
        <v>661</v>
      </c>
    </row>
    <row r="645" spans="240:240" ht="16.5" customHeight="1" x14ac:dyDescent="0.3">
      <c r="IF645" s="347" t="s">
        <v>103</v>
      </c>
    </row>
    <row r="646" spans="240:240" ht="16.5" customHeight="1" x14ac:dyDescent="0.3">
      <c r="IF646" s="347" t="s">
        <v>587</v>
      </c>
    </row>
    <row r="647" spans="240:240" x14ac:dyDescent="0.3">
      <c r="IF647" s="347" t="s">
        <v>1162</v>
      </c>
    </row>
    <row r="648" spans="240:240" x14ac:dyDescent="0.3">
      <c r="IF648" s="347" t="s">
        <v>104</v>
      </c>
    </row>
    <row r="649" spans="240:240" x14ac:dyDescent="0.3">
      <c r="IF649" s="347" t="s">
        <v>588</v>
      </c>
    </row>
    <row r="650" spans="240:240" x14ac:dyDescent="0.3">
      <c r="IF650" s="347" t="s">
        <v>589</v>
      </c>
    </row>
    <row r="651" spans="240:240" x14ac:dyDescent="0.3">
      <c r="IF651" s="347" t="s">
        <v>105</v>
      </c>
    </row>
    <row r="652" spans="240:240" x14ac:dyDescent="0.3">
      <c r="IF652" s="347" t="s">
        <v>106</v>
      </c>
    </row>
    <row r="653" spans="240:240" x14ac:dyDescent="0.3">
      <c r="IF653" s="347" t="s">
        <v>107</v>
      </c>
    </row>
    <row r="654" spans="240:240" x14ac:dyDescent="0.3">
      <c r="IF654" s="347" t="s">
        <v>108</v>
      </c>
    </row>
    <row r="655" spans="240:240" x14ac:dyDescent="0.3">
      <c r="IF655" s="347" t="s">
        <v>662</v>
      </c>
    </row>
    <row r="656" spans="240:240" x14ac:dyDescent="0.3">
      <c r="IF656" s="347" t="s">
        <v>109</v>
      </c>
    </row>
    <row r="657" spans="240:240" x14ac:dyDescent="0.3">
      <c r="IF657" s="347" t="s">
        <v>663</v>
      </c>
    </row>
    <row r="658" spans="240:240" x14ac:dyDescent="0.3">
      <c r="IF658" s="347" t="s">
        <v>590</v>
      </c>
    </row>
    <row r="659" spans="240:240" x14ac:dyDescent="0.3">
      <c r="IF659" s="347" t="s">
        <v>110</v>
      </c>
    </row>
    <row r="660" spans="240:240" x14ac:dyDescent="0.3">
      <c r="IF660" s="347" t="s">
        <v>1163</v>
      </c>
    </row>
    <row r="661" spans="240:240" x14ac:dyDescent="0.3">
      <c r="IF661" s="347" t="s">
        <v>111</v>
      </c>
    </row>
    <row r="662" spans="240:240" x14ac:dyDescent="0.3">
      <c r="IF662" s="347" t="s">
        <v>591</v>
      </c>
    </row>
    <row r="663" spans="240:240" x14ac:dyDescent="0.3">
      <c r="IF663" s="347" t="s">
        <v>1164</v>
      </c>
    </row>
    <row r="664" spans="240:240" x14ac:dyDescent="0.3">
      <c r="IF664" s="347" t="s">
        <v>1165</v>
      </c>
    </row>
    <row r="665" spans="240:240" x14ac:dyDescent="0.3">
      <c r="IF665" s="347" t="s">
        <v>112</v>
      </c>
    </row>
    <row r="666" spans="240:240" x14ac:dyDescent="0.3">
      <c r="IF666" s="347" t="s">
        <v>1166</v>
      </c>
    </row>
    <row r="667" spans="240:240" x14ac:dyDescent="0.3">
      <c r="IF667" s="347" t="s">
        <v>1167</v>
      </c>
    </row>
    <row r="668" spans="240:240" x14ac:dyDescent="0.3">
      <c r="IF668" s="347" t="s">
        <v>664</v>
      </c>
    </row>
    <row r="669" spans="240:240" x14ac:dyDescent="0.3">
      <c r="IF669" s="347" t="s">
        <v>113</v>
      </c>
    </row>
    <row r="670" spans="240:240" x14ac:dyDescent="0.3">
      <c r="IF670" s="347" t="s">
        <v>592</v>
      </c>
    </row>
    <row r="671" spans="240:240" x14ac:dyDescent="0.3">
      <c r="IF671" s="347" t="s">
        <v>1168</v>
      </c>
    </row>
    <row r="672" spans="240:240" x14ac:dyDescent="0.3">
      <c r="IF672" s="347" t="s">
        <v>1169</v>
      </c>
    </row>
    <row r="673" spans="240:240" x14ac:dyDescent="0.3">
      <c r="IF673" s="347" t="s">
        <v>114</v>
      </c>
    </row>
    <row r="674" spans="240:240" x14ac:dyDescent="0.3">
      <c r="IF674" s="347" t="s">
        <v>115</v>
      </c>
    </row>
    <row r="675" spans="240:240" x14ac:dyDescent="0.3">
      <c r="IF675" s="347" t="s">
        <v>665</v>
      </c>
    </row>
    <row r="676" spans="240:240" x14ac:dyDescent="0.3">
      <c r="IF676" s="347" t="s">
        <v>1170</v>
      </c>
    </row>
    <row r="677" spans="240:240" x14ac:dyDescent="0.3">
      <c r="IF677" s="347" t="s">
        <v>1171</v>
      </c>
    </row>
    <row r="678" spans="240:240" x14ac:dyDescent="0.3">
      <c r="IF678" s="347" t="s">
        <v>593</v>
      </c>
    </row>
    <row r="679" spans="240:240" x14ac:dyDescent="0.3">
      <c r="IF679" s="3" t="s">
        <v>118</v>
      </c>
    </row>
  </sheetData>
  <sheetProtection password="CDDA" sheet="1" objects="1" scenarios="1" formatRows="0" selectLockedCells="1"/>
  <mergeCells count="70">
    <mergeCell ref="B22:P22"/>
    <mergeCell ref="B1:P1"/>
    <mergeCell ref="B3:P3"/>
    <mergeCell ref="B4:P16"/>
    <mergeCell ref="B17:G17"/>
    <mergeCell ref="B19:G19"/>
    <mergeCell ref="C53:P53"/>
    <mergeCell ref="F27:P27"/>
    <mergeCell ref="B29:P29"/>
    <mergeCell ref="B31:P31"/>
    <mergeCell ref="C33:P33"/>
    <mergeCell ref="B35:P35"/>
    <mergeCell ref="C37:P37"/>
    <mergeCell ref="B39:P39"/>
    <mergeCell ref="C41:P41"/>
    <mergeCell ref="C45:P45"/>
    <mergeCell ref="C47:P47"/>
    <mergeCell ref="C49:P49"/>
    <mergeCell ref="C54:P54"/>
    <mergeCell ref="D58:I58"/>
    <mergeCell ref="D59:H59"/>
    <mergeCell ref="K59:O59"/>
    <mergeCell ref="F73:G73"/>
    <mergeCell ref="K73:L73"/>
    <mergeCell ref="D64:M64"/>
    <mergeCell ref="G69:M69"/>
    <mergeCell ref="D97:E97"/>
    <mergeCell ref="K97:M97"/>
    <mergeCell ref="F78:G78"/>
    <mergeCell ref="I78:J78"/>
    <mergeCell ref="L78:M78"/>
    <mergeCell ref="F81:G81"/>
    <mergeCell ref="I81:J81"/>
    <mergeCell ref="L81:M81"/>
    <mergeCell ref="M105:N105"/>
    <mergeCell ref="F85:M85"/>
    <mergeCell ref="G87:M87"/>
    <mergeCell ref="I91:O91"/>
    <mergeCell ref="I95:J95"/>
    <mergeCell ref="D99:E99"/>
    <mergeCell ref="H99:M99"/>
    <mergeCell ref="D101:E101"/>
    <mergeCell ref="H101:I101"/>
    <mergeCell ref="L101:P101"/>
    <mergeCell ref="I111:J111"/>
    <mergeCell ref="J113:N113"/>
    <mergeCell ref="E118:H118"/>
    <mergeCell ref="L118:P118"/>
    <mergeCell ref="D120:F120"/>
    <mergeCell ref="H120:K120"/>
    <mergeCell ref="D148:F148"/>
    <mergeCell ref="H148:K148"/>
    <mergeCell ref="I123:J123"/>
    <mergeCell ref="D125:E125"/>
    <mergeCell ref="K125:M125"/>
    <mergeCell ref="D127:E127"/>
    <mergeCell ref="H127:M127"/>
    <mergeCell ref="D129:E129"/>
    <mergeCell ref="H129:I129"/>
    <mergeCell ref="L129:P129"/>
    <mergeCell ref="M133:N133"/>
    <mergeCell ref="I139:J139"/>
    <mergeCell ref="J141:N141"/>
    <mergeCell ref="E146:H146"/>
    <mergeCell ref="L146:P146"/>
    <mergeCell ref="B151:P151"/>
    <mergeCell ref="D164:F164"/>
    <mergeCell ref="D166:F166"/>
    <mergeCell ref="D168:F168"/>
    <mergeCell ref="D170:F170"/>
  </mergeCells>
  <conditionalFormatting sqref="J59">
    <cfRule type="expression" dxfId="119" priority="19" stopIfTrue="1">
      <formula>$D$59="Other"</formula>
    </cfRule>
    <cfRule type="expression" dxfId="118" priority="20" stopIfTrue="1">
      <formula>$D$59&gt;0</formula>
    </cfRule>
  </conditionalFormatting>
  <conditionalFormatting sqref="K59:O59">
    <cfRule type="expression" dxfId="117" priority="17" stopIfTrue="1">
      <formula>$D$59="Other"</formula>
    </cfRule>
    <cfRule type="expression" dxfId="116" priority="18" stopIfTrue="1">
      <formula>$D$59&gt;0</formula>
    </cfRule>
  </conditionalFormatting>
  <conditionalFormatting sqref="G87:M87">
    <cfRule type="expression" dxfId="115" priority="15">
      <formula>$F$85="Other specific type of Residency Program"</formula>
    </cfRule>
    <cfRule type="expression" dxfId="114" priority="16" stopIfTrue="1">
      <formula>$F$85&gt;0</formula>
    </cfRule>
  </conditionalFormatting>
  <conditionalFormatting sqref="F87">
    <cfRule type="expression" dxfId="113" priority="13">
      <formula>$F$85="Other specific type of Residency Program"</formula>
    </cfRule>
    <cfRule type="expression" dxfId="112" priority="14">
      <formula>$F$85&gt;0</formula>
    </cfRule>
  </conditionalFormatting>
  <conditionalFormatting sqref="C117:K120">
    <cfRule type="expression" dxfId="111" priority="12">
      <formula>$F$116="Yes"</formula>
    </cfRule>
  </conditionalFormatting>
  <conditionalFormatting sqref="L118:P118">
    <cfRule type="expression" dxfId="110" priority="9">
      <formula>$E$118="Other"</formula>
    </cfRule>
    <cfRule type="expression" dxfId="109" priority="10">
      <formula>$E$118&gt;0</formula>
    </cfRule>
    <cfRule type="expression" dxfId="108" priority="11">
      <formula>$F$116="Yes"</formula>
    </cfRule>
  </conditionalFormatting>
  <conditionalFormatting sqref="K118">
    <cfRule type="expression" dxfId="107" priority="7">
      <formula>$E$118="Other"</formula>
    </cfRule>
    <cfRule type="expression" dxfId="106" priority="8">
      <formula>$E$118&gt;0</formula>
    </cfRule>
  </conditionalFormatting>
  <conditionalFormatting sqref="C145:K148">
    <cfRule type="expression" dxfId="105" priority="6">
      <formula>$F$144="Yes"</formula>
    </cfRule>
  </conditionalFormatting>
  <conditionalFormatting sqref="L146:P146">
    <cfRule type="expression" dxfId="104" priority="3">
      <formula>$E$146="Other"</formula>
    </cfRule>
    <cfRule type="expression" dxfId="103" priority="4">
      <formula>$E$146&gt;0</formula>
    </cfRule>
    <cfRule type="expression" dxfId="102" priority="5">
      <formula>$F$144="Yes"</formula>
    </cfRule>
  </conditionalFormatting>
  <conditionalFormatting sqref="K146">
    <cfRule type="expression" dxfId="101" priority="1">
      <formula>$E$146="Other"</formula>
    </cfRule>
    <cfRule type="expression" dxfId="100" priority="2">
      <formula>$E$146&gt;0</formula>
    </cfRule>
  </conditionalFormatting>
  <dataValidations xWindow="902" yWindow="570" count="20">
    <dataValidation type="list" allowBlank="1" showInputMessage="1" showErrorMessage="1" prompt="Select Presenter #2's  official ACGME institution name. If institution is not in list, select Other and enter name in the Other box to right." sqref="I118 I146">
      <formula1>$IF$193:$IF$674</formula1>
    </dataValidation>
    <dataValidation type="textLength" allowBlank="1" showInputMessage="1" showErrorMessage="1" sqref="G91 I91">
      <formula1>1</formula1>
      <formula2>300</formula2>
    </dataValidation>
    <dataValidation allowBlank="1" showInputMessage="1" showErrorMessage="1" prompt="Enter the other type of residency program for this presentation" sqref="G87:M87"/>
    <dataValidation type="list" allowBlank="1" showInputMessage="1" showErrorMessage="1" prompt="If applicable, select the experience level of the above secondary audience" sqref="I81:J81 L81:M81 F81:G81">
      <formula1>$IF$178:$IF$180</formula1>
    </dataValidation>
    <dataValidation type="list" allowBlank="1" showInputMessage="1" showErrorMessage="1" prompt="Select the experience level for the primary audience." sqref="K73:L73">
      <formula1>$IF$178:$IF$180</formula1>
    </dataValidation>
    <dataValidation type="list" showInputMessage="1" showErrorMessage="1" sqref="D59:H59">
      <formula1>$ID$193:$ID$212</formula1>
    </dataValidation>
    <dataValidation type="list" allowBlank="1" showInputMessage="1" showErrorMessage="1" prompt="Select the primary audience for this presentation" sqref="F73:G73">
      <formula1>$ID$178:$ID$181</formula1>
    </dataValidation>
    <dataValidation type="list" allowBlank="1" showInputMessage="1" showErrorMessage="1" prompt="If applicable, select a secondary audience" sqref="G80 J80 L78:M78 I78:J78 F78:G78">
      <formula1>$ID$178:$ID$182</formula1>
    </dataValidation>
    <dataValidation type="textLength" operator="lessThan" allowBlank="1" showInputMessage="1" showErrorMessage="1" sqref="C33:P33 C37:P37 C41:P41">
      <formula1>1200</formula1>
    </dataValidation>
    <dataValidation type="list" allowBlank="1" showInputMessage="1" showErrorMessage="1" prompt="Use drop down arrow to make a selection. If No, complete the Institution information for Presenter #2." sqref="F116">
      <formula1>$IB$193:$IB$194</formula1>
    </dataValidation>
    <dataValidation type="list" allowBlank="1" showInputMessage="1" showErrorMessage="1" sqref="I136 I67 I105 I133">
      <formula1>$IB$193:$IB$194</formula1>
    </dataValidation>
    <dataValidation allowBlank="1" showInputMessage="1" showErrorMessage="1" prompt="Optional" sqref="I102 L102:P102 L130:P130 D102:E102 D130:E130 I130"/>
    <dataValidation type="textLength" allowBlank="1" showInputMessage="1" showErrorMessage="1" error="You have exceeded the allowable 300 characters. Please shorten your objective." sqref="C49:P49 C45:P45 C47:P47">
      <formula1>1</formula1>
      <formula2>300</formula2>
    </dataValidation>
    <dataValidation type="textLength" allowBlank="1" showInputMessage="1" showErrorMessage="1" error="You have exceeded the allowable 240 characters. Please shorten your title." sqref="F27">
      <formula1>1</formula1>
      <formula2>240</formula2>
    </dataValidation>
    <dataValidation type="textLength" allowBlank="1" showInputMessage="1" showErrorMessage="1" error="You have exceeded the allowable 1200 characters. Please shorten your abstract." sqref="C53:P53">
      <formula1>1</formula1>
      <formula2>2400</formula2>
    </dataValidation>
    <dataValidation type="list" allowBlank="1" showInputMessage="1" showErrorMessage="1" prompt="Use drop down arrow to select Yes or No." sqref="I108">
      <formula1>$IB$193:$IB$194</formula1>
    </dataValidation>
    <dataValidation type="list" allowBlank="1" showInputMessage="1" showErrorMessage="1" sqref="H120:K120 H148:K148">
      <formula1>$IA$196:$IA$254</formula1>
    </dataValidation>
    <dataValidation type="list" allowBlank="1" showInputMessage="1" showErrorMessage="1" prompt="Select Presenter #2's  official ACGME institution name. If institution is not in list, select Other and enter name in the Other box to right." sqref="E118:H118 E146:H146">
      <formula1>$IF$193:$IF$679</formula1>
    </dataValidation>
    <dataValidation type="list" allowBlank="1" showInputMessage="1" showErrorMessage="1" prompt="Use drop down arrow to make a selection. If No, complete the Institution information for Presenter #3." sqref="F144">
      <formula1>$IB$193:$IB$194</formula1>
    </dataValidation>
    <dataValidation type="list" allowBlank="1" showInputMessage="1" showErrorMessage="1" prompt="Select the type of residency program for this presentaion" sqref="F85:M85">
      <formula1>$IF$182:$IF$186</formula1>
    </dataValidation>
  </dataValidations>
  <hyperlinks>
    <hyperlink ref="J113" r:id="rId1"/>
    <hyperlink ref="J141" r:id="rId2"/>
  </hyperlinks>
  <printOptions horizontalCentered="1"/>
  <pageMargins left="0" right="0" top="0" bottom="0.4" header="0" footer="0.2"/>
  <pageSetup scale="70" orientation="portrait" r:id="rId3"/>
  <headerFooter>
    <oddFooter>&amp;L&amp;"Arial Narrow,Regular"&amp;8PDW and RPS Residency Education Symposium&amp;C&amp;"Arial Narrow,Regular"&amp;8Workshop Proposal #3&amp;R&amp;"Arial Narrow,Regular"&amp;8Page &amp;P of &amp;N</oddFooter>
  </headerFooter>
  <rowBreaks count="2" manualBreakCount="2">
    <brk id="50" max="16" man="1"/>
    <brk id="121" max="1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F600"/>
  <sheetViews>
    <sheetView showGridLines="0" zoomScale="90" zoomScaleNormal="90" workbookViewId="0"/>
  </sheetViews>
  <sheetFormatPr defaultColWidth="9.140625" defaultRowHeight="16.5" x14ac:dyDescent="0.3"/>
  <cols>
    <col min="1" max="1" width="1" style="17" customWidth="1"/>
    <col min="2" max="2" width="14" style="63" customWidth="1"/>
    <col min="3" max="4" width="9.140625" style="63" customWidth="1"/>
    <col min="5" max="5" width="11" style="63" customWidth="1"/>
    <col min="6" max="11" width="9.140625" style="63" customWidth="1"/>
    <col min="12" max="12" width="10.140625" style="63" customWidth="1"/>
    <col min="13" max="14" width="9.140625" style="63" customWidth="1"/>
    <col min="15" max="15" width="5.85546875" style="63" customWidth="1"/>
    <col min="16" max="16" width="10" style="63" customWidth="1"/>
    <col min="17" max="17" width="1" style="17" customWidth="1"/>
    <col min="18" max="233" width="9.140625" style="63" customWidth="1"/>
    <col min="234" max="234" width="13.140625" style="63" customWidth="1"/>
    <col min="235" max="235" width="15.85546875" style="59" customWidth="1"/>
    <col min="236" max="237" width="9.140625" style="63"/>
    <col min="238" max="238" width="45.85546875" style="63" customWidth="1"/>
    <col min="239" max="239" width="9.140625" style="63"/>
    <col min="240" max="240" width="45.42578125" style="63" customWidth="1"/>
    <col min="241" max="16384" width="9.140625" style="63"/>
  </cols>
  <sheetData>
    <row r="1" spans="1:17" ht="33.6" customHeight="1" x14ac:dyDescent="0.3">
      <c r="A1" s="116"/>
      <c r="B1" s="557" t="s">
        <v>780</v>
      </c>
      <c r="C1" s="557"/>
      <c r="D1" s="557"/>
      <c r="E1" s="557"/>
      <c r="F1" s="557"/>
      <c r="G1" s="557"/>
      <c r="H1" s="557"/>
      <c r="I1" s="557"/>
      <c r="J1" s="557"/>
      <c r="K1" s="557"/>
      <c r="L1" s="557"/>
      <c r="M1" s="557"/>
      <c r="N1" s="557"/>
      <c r="O1" s="557"/>
      <c r="P1" s="557"/>
      <c r="Q1" s="24"/>
    </row>
    <row r="2" spans="1:17" ht="6.75" customHeight="1" thickBot="1" x14ac:dyDescent="0.35">
      <c r="A2" s="16"/>
      <c r="B2" s="19"/>
      <c r="C2" s="22"/>
      <c r="D2" s="17"/>
      <c r="E2" s="17"/>
      <c r="F2" s="17"/>
      <c r="Q2" s="18"/>
    </row>
    <row r="3" spans="1:17" ht="18" x14ac:dyDescent="0.3">
      <c r="A3" s="16"/>
      <c r="B3" s="529" t="s">
        <v>54</v>
      </c>
      <c r="C3" s="530"/>
      <c r="D3" s="530"/>
      <c r="E3" s="530"/>
      <c r="F3" s="530"/>
      <c r="G3" s="530"/>
      <c r="H3" s="530"/>
      <c r="I3" s="530"/>
      <c r="J3" s="530"/>
      <c r="K3" s="530"/>
      <c r="L3" s="530"/>
      <c r="M3" s="530"/>
      <c r="N3" s="530"/>
      <c r="O3" s="530"/>
      <c r="P3" s="531"/>
      <c r="Q3" s="18"/>
    </row>
    <row r="4" spans="1:17" ht="18" customHeight="1" x14ac:dyDescent="0.3">
      <c r="A4" s="16"/>
      <c r="B4" s="521" t="s">
        <v>1177</v>
      </c>
      <c r="C4" s="522"/>
      <c r="D4" s="522"/>
      <c r="E4" s="522"/>
      <c r="F4" s="522"/>
      <c r="G4" s="522"/>
      <c r="H4" s="522"/>
      <c r="I4" s="522"/>
      <c r="J4" s="522"/>
      <c r="K4" s="522"/>
      <c r="L4" s="522"/>
      <c r="M4" s="522"/>
      <c r="N4" s="522"/>
      <c r="O4" s="522"/>
      <c r="P4" s="523"/>
      <c r="Q4" s="18"/>
    </row>
    <row r="5" spans="1:17" ht="6.75" customHeight="1" x14ac:dyDescent="0.3">
      <c r="A5" s="16"/>
      <c r="B5" s="521"/>
      <c r="C5" s="522"/>
      <c r="D5" s="522"/>
      <c r="E5" s="522"/>
      <c r="F5" s="522"/>
      <c r="G5" s="522"/>
      <c r="H5" s="522"/>
      <c r="I5" s="522"/>
      <c r="J5" s="522"/>
      <c r="K5" s="522"/>
      <c r="L5" s="522"/>
      <c r="M5" s="522"/>
      <c r="N5" s="522"/>
      <c r="O5" s="522"/>
      <c r="P5" s="523"/>
      <c r="Q5" s="18"/>
    </row>
    <row r="6" spans="1:17" ht="9" customHeight="1" x14ac:dyDescent="0.3">
      <c r="A6" s="16"/>
      <c r="B6" s="521"/>
      <c r="C6" s="522"/>
      <c r="D6" s="522"/>
      <c r="E6" s="522"/>
      <c r="F6" s="522"/>
      <c r="G6" s="522"/>
      <c r="H6" s="522"/>
      <c r="I6" s="522"/>
      <c r="J6" s="522"/>
      <c r="K6" s="522"/>
      <c r="L6" s="522"/>
      <c r="M6" s="522"/>
      <c r="N6" s="522"/>
      <c r="O6" s="522"/>
      <c r="P6" s="523"/>
      <c r="Q6" s="18"/>
    </row>
    <row r="7" spans="1:17" ht="6.75" customHeight="1" x14ac:dyDescent="0.3">
      <c r="A7" s="16"/>
      <c r="B7" s="521"/>
      <c r="C7" s="522"/>
      <c r="D7" s="522"/>
      <c r="E7" s="522"/>
      <c r="F7" s="522"/>
      <c r="G7" s="522"/>
      <c r="H7" s="522"/>
      <c r="I7" s="522"/>
      <c r="J7" s="522"/>
      <c r="K7" s="522"/>
      <c r="L7" s="522"/>
      <c r="M7" s="522"/>
      <c r="N7" s="522"/>
      <c r="O7" s="522"/>
      <c r="P7" s="523"/>
      <c r="Q7" s="18"/>
    </row>
    <row r="8" spans="1:17" ht="15.75" customHeight="1" x14ac:dyDescent="0.3">
      <c r="A8" s="16"/>
      <c r="B8" s="521"/>
      <c r="C8" s="522"/>
      <c r="D8" s="522"/>
      <c r="E8" s="522"/>
      <c r="F8" s="522"/>
      <c r="G8" s="522"/>
      <c r="H8" s="522"/>
      <c r="I8" s="522"/>
      <c r="J8" s="522"/>
      <c r="K8" s="522"/>
      <c r="L8" s="522"/>
      <c r="M8" s="522"/>
      <c r="N8" s="522"/>
      <c r="O8" s="522"/>
      <c r="P8" s="523"/>
      <c r="Q8" s="18"/>
    </row>
    <row r="9" spans="1:17" ht="6.75" customHeight="1" x14ac:dyDescent="0.3">
      <c r="A9" s="16"/>
      <c r="B9" s="521"/>
      <c r="C9" s="522"/>
      <c r="D9" s="522"/>
      <c r="E9" s="522"/>
      <c r="F9" s="522"/>
      <c r="G9" s="522"/>
      <c r="H9" s="522"/>
      <c r="I9" s="522"/>
      <c r="J9" s="522"/>
      <c r="K9" s="522"/>
      <c r="L9" s="522"/>
      <c r="M9" s="522"/>
      <c r="N9" s="522"/>
      <c r="O9" s="522"/>
      <c r="P9" s="523"/>
      <c r="Q9" s="18"/>
    </row>
    <row r="10" spans="1:17" ht="15.75" customHeight="1" x14ac:dyDescent="0.3">
      <c r="A10" s="16"/>
      <c r="B10" s="521"/>
      <c r="C10" s="522"/>
      <c r="D10" s="522"/>
      <c r="E10" s="522"/>
      <c r="F10" s="522"/>
      <c r="G10" s="522"/>
      <c r="H10" s="522"/>
      <c r="I10" s="522"/>
      <c r="J10" s="522"/>
      <c r="K10" s="522"/>
      <c r="L10" s="522"/>
      <c r="M10" s="522"/>
      <c r="N10" s="522"/>
      <c r="O10" s="522"/>
      <c r="P10" s="523"/>
      <c r="Q10" s="18"/>
    </row>
    <row r="11" spans="1:17" ht="6.75" customHeight="1" x14ac:dyDescent="0.3">
      <c r="A11" s="16"/>
      <c r="B11" s="521"/>
      <c r="C11" s="522"/>
      <c r="D11" s="522"/>
      <c r="E11" s="522"/>
      <c r="F11" s="522"/>
      <c r="G11" s="522"/>
      <c r="H11" s="522"/>
      <c r="I11" s="522"/>
      <c r="J11" s="522"/>
      <c r="K11" s="522"/>
      <c r="L11" s="522"/>
      <c r="M11" s="522"/>
      <c r="N11" s="522"/>
      <c r="O11" s="522"/>
      <c r="P11" s="523"/>
      <c r="Q11" s="18"/>
    </row>
    <row r="12" spans="1:17" ht="15.75" customHeight="1" x14ac:dyDescent="0.3">
      <c r="A12" s="16"/>
      <c r="B12" s="521"/>
      <c r="C12" s="522"/>
      <c r="D12" s="522"/>
      <c r="E12" s="522"/>
      <c r="F12" s="522"/>
      <c r="G12" s="522"/>
      <c r="H12" s="522"/>
      <c r="I12" s="522"/>
      <c r="J12" s="522"/>
      <c r="K12" s="522"/>
      <c r="L12" s="522"/>
      <c r="M12" s="522"/>
      <c r="N12" s="522"/>
      <c r="O12" s="522"/>
      <c r="P12" s="523"/>
      <c r="Q12" s="18"/>
    </row>
    <row r="13" spans="1:17" ht="6.75" customHeight="1" x14ac:dyDescent="0.3">
      <c r="A13" s="16"/>
      <c r="B13" s="521"/>
      <c r="C13" s="522"/>
      <c r="D13" s="522"/>
      <c r="E13" s="522"/>
      <c r="F13" s="522"/>
      <c r="G13" s="522"/>
      <c r="H13" s="522"/>
      <c r="I13" s="522"/>
      <c r="J13" s="522"/>
      <c r="K13" s="522"/>
      <c r="L13" s="522"/>
      <c r="M13" s="522"/>
      <c r="N13" s="522"/>
      <c r="O13" s="522"/>
      <c r="P13" s="523"/>
      <c r="Q13" s="18"/>
    </row>
    <row r="14" spans="1:17" ht="4.9000000000000004" customHeight="1" x14ac:dyDescent="0.3">
      <c r="A14" s="16"/>
      <c r="B14" s="521"/>
      <c r="C14" s="522"/>
      <c r="D14" s="522"/>
      <c r="E14" s="522"/>
      <c r="F14" s="522"/>
      <c r="G14" s="522"/>
      <c r="H14" s="522"/>
      <c r="I14" s="522"/>
      <c r="J14" s="522"/>
      <c r="K14" s="522"/>
      <c r="L14" s="522"/>
      <c r="M14" s="522"/>
      <c r="N14" s="522"/>
      <c r="O14" s="522"/>
      <c r="P14" s="523"/>
      <c r="Q14" s="18"/>
    </row>
    <row r="15" spans="1:17" ht="4.9000000000000004" customHeight="1" x14ac:dyDescent="0.3">
      <c r="A15" s="16"/>
      <c r="B15" s="521"/>
      <c r="C15" s="522"/>
      <c r="D15" s="522"/>
      <c r="E15" s="522"/>
      <c r="F15" s="522"/>
      <c r="G15" s="522"/>
      <c r="H15" s="522"/>
      <c r="I15" s="522"/>
      <c r="J15" s="522"/>
      <c r="K15" s="522"/>
      <c r="L15" s="522"/>
      <c r="M15" s="522"/>
      <c r="N15" s="522"/>
      <c r="O15" s="522"/>
      <c r="P15" s="523"/>
      <c r="Q15" s="18"/>
    </row>
    <row r="16" spans="1:17" s="3" customFormat="1" ht="15.6" customHeight="1" x14ac:dyDescent="0.25">
      <c r="A16" s="4"/>
      <c r="B16" s="484" t="s">
        <v>447</v>
      </c>
      <c r="C16" s="485"/>
      <c r="D16" s="485"/>
      <c r="E16" s="485"/>
      <c r="F16" s="485"/>
      <c r="G16" s="486"/>
      <c r="H16" s="17"/>
      <c r="I16" s="17"/>
      <c r="J16" s="17"/>
      <c r="K16" s="17"/>
      <c r="L16" s="17"/>
      <c r="M16" s="17"/>
      <c r="N16" s="61"/>
      <c r="O16" s="61"/>
      <c r="P16" s="109"/>
      <c r="Q16" s="6"/>
    </row>
    <row r="17" spans="1:17" s="3" customFormat="1" ht="6" customHeight="1" x14ac:dyDescent="0.25">
      <c r="A17" s="4"/>
      <c r="B17" s="108"/>
      <c r="C17" s="61"/>
      <c r="D17" s="61"/>
      <c r="E17" s="61"/>
      <c r="F17" s="61"/>
      <c r="G17" s="61"/>
      <c r="H17" s="107"/>
      <c r="I17" s="107"/>
      <c r="J17" s="107"/>
      <c r="K17" s="107"/>
      <c r="L17" s="107"/>
      <c r="M17" s="107"/>
      <c r="N17" s="61"/>
      <c r="O17" s="61"/>
      <c r="P17" s="109"/>
      <c r="Q17" s="6"/>
    </row>
    <row r="18" spans="1:17" s="3" customFormat="1" ht="15.6" customHeight="1" x14ac:dyDescent="0.25">
      <c r="A18" s="4"/>
      <c r="B18" s="470" t="s">
        <v>448</v>
      </c>
      <c r="C18" s="471"/>
      <c r="D18" s="471"/>
      <c r="E18" s="471"/>
      <c r="F18" s="471"/>
      <c r="G18" s="472"/>
      <c r="H18" s="17"/>
      <c r="I18" s="17"/>
      <c r="J18" s="17"/>
      <c r="K18" s="17"/>
      <c r="L18" s="17"/>
      <c r="M18" s="17"/>
      <c r="N18" s="61"/>
      <c r="O18" s="61"/>
      <c r="P18" s="109"/>
      <c r="Q18" s="6"/>
    </row>
    <row r="19" spans="1:17" s="3" customFormat="1" ht="6" customHeight="1" thickBot="1" x14ac:dyDescent="0.3">
      <c r="A19" s="4"/>
      <c r="B19" s="125"/>
      <c r="C19" s="126"/>
      <c r="D19" s="126"/>
      <c r="E19" s="126"/>
      <c r="F19" s="126"/>
      <c r="G19" s="126"/>
      <c r="H19" s="126"/>
      <c r="I19" s="126"/>
      <c r="J19" s="126"/>
      <c r="K19" s="126"/>
      <c r="L19" s="126"/>
      <c r="M19" s="126"/>
      <c r="N19" s="126"/>
      <c r="O19" s="126"/>
      <c r="P19" s="127"/>
      <c r="Q19" s="6"/>
    </row>
    <row r="20" spans="1:17" ht="6.75" customHeight="1" x14ac:dyDescent="0.3">
      <c r="A20" s="16"/>
      <c r="Q20" s="18"/>
    </row>
    <row r="21" spans="1:17" ht="117" customHeight="1" x14ac:dyDescent="0.3">
      <c r="A21" s="16"/>
      <c r="B21" s="487" t="s">
        <v>825</v>
      </c>
      <c r="C21" s="488"/>
      <c r="D21" s="488"/>
      <c r="E21" s="488"/>
      <c r="F21" s="488"/>
      <c r="G21" s="488"/>
      <c r="H21" s="488"/>
      <c r="I21" s="488"/>
      <c r="J21" s="488"/>
      <c r="K21" s="488"/>
      <c r="L21" s="488"/>
      <c r="M21" s="488"/>
      <c r="N21" s="488"/>
      <c r="O21" s="488"/>
      <c r="P21" s="488"/>
      <c r="Q21" s="18"/>
    </row>
    <row r="22" spans="1:17" ht="6.75" customHeight="1" x14ac:dyDescent="0.3">
      <c r="A22" s="16"/>
      <c r="Q22" s="18"/>
    </row>
    <row r="23" spans="1:17" ht="24.6" customHeight="1" x14ac:dyDescent="0.3">
      <c r="A23" s="16"/>
      <c r="B23" s="553" t="s">
        <v>624</v>
      </c>
      <c r="C23" s="554"/>
      <c r="D23" s="554"/>
      <c r="E23" s="554"/>
      <c r="F23" s="554"/>
      <c r="G23" s="554"/>
      <c r="H23" s="554"/>
      <c r="I23" s="554"/>
      <c r="J23" s="554"/>
      <c r="K23" s="554"/>
      <c r="L23" s="554"/>
      <c r="M23" s="554"/>
      <c r="N23" s="554"/>
      <c r="O23" s="554"/>
      <c r="P23" s="554"/>
      <c r="Q23" s="18"/>
    </row>
    <row r="24" spans="1:17" ht="3" customHeight="1" x14ac:dyDescent="0.3">
      <c r="A24" s="16"/>
      <c r="C24" s="65"/>
      <c r="D24" s="65"/>
      <c r="E24" s="65"/>
      <c r="F24" s="65"/>
      <c r="G24" s="65"/>
      <c r="H24" s="65"/>
      <c r="J24" s="22"/>
      <c r="Q24" s="18"/>
    </row>
    <row r="25" spans="1:17" ht="3" customHeight="1" x14ac:dyDescent="0.3">
      <c r="A25" s="130"/>
      <c r="B25" s="555"/>
      <c r="C25" s="555"/>
      <c r="D25" s="555"/>
      <c r="E25" s="555"/>
      <c r="F25" s="555"/>
      <c r="G25" s="555"/>
      <c r="H25" s="555"/>
      <c r="I25" s="555"/>
      <c r="J25" s="555"/>
      <c r="K25" s="555"/>
      <c r="L25" s="555"/>
      <c r="M25" s="555"/>
      <c r="N25" s="555"/>
      <c r="O25" s="555"/>
      <c r="P25" s="555"/>
      <c r="Q25" s="131"/>
    </row>
    <row r="26" spans="1:17" ht="3" customHeight="1" x14ac:dyDescent="0.3">
      <c r="A26" s="16"/>
      <c r="C26" s="65"/>
      <c r="D26" s="65"/>
      <c r="E26" s="65"/>
      <c r="F26" s="65"/>
      <c r="G26" s="65"/>
      <c r="H26" s="65"/>
      <c r="J26" s="22"/>
      <c r="Q26" s="18"/>
    </row>
    <row r="27" spans="1:17" ht="3" customHeight="1" x14ac:dyDescent="0.3">
      <c r="A27" s="16"/>
      <c r="B27" s="556"/>
      <c r="C27" s="556"/>
      <c r="D27" s="556"/>
      <c r="E27" s="556"/>
      <c r="F27" s="556"/>
      <c r="G27" s="556"/>
      <c r="H27" s="556"/>
      <c r="I27" s="556"/>
      <c r="J27" s="556"/>
      <c r="K27" s="556"/>
      <c r="L27" s="556"/>
      <c r="M27" s="556"/>
      <c r="N27" s="556"/>
      <c r="O27" s="556"/>
      <c r="P27" s="556"/>
      <c r="Q27" s="18"/>
    </row>
    <row r="28" spans="1:17" ht="3" customHeight="1" x14ac:dyDescent="0.3">
      <c r="A28" s="16"/>
      <c r="C28" s="65"/>
      <c r="D28" s="65"/>
      <c r="E28" s="65"/>
      <c r="F28" s="65"/>
      <c r="G28" s="65"/>
      <c r="H28" s="65"/>
      <c r="J28" s="22"/>
      <c r="Q28" s="18"/>
    </row>
    <row r="29" spans="1:17" ht="3" customHeight="1" x14ac:dyDescent="0.3">
      <c r="A29" s="16"/>
      <c r="B29" s="556"/>
      <c r="C29" s="556"/>
      <c r="D29" s="556"/>
      <c r="E29" s="556"/>
      <c r="F29" s="556"/>
      <c r="G29" s="556"/>
      <c r="H29" s="556"/>
      <c r="I29" s="556"/>
      <c r="J29" s="556"/>
      <c r="K29" s="556"/>
      <c r="L29" s="556"/>
      <c r="M29" s="556"/>
      <c r="N29" s="556"/>
      <c r="O29" s="556"/>
      <c r="P29" s="556"/>
      <c r="Q29" s="18"/>
    </row>
    <row r="30" spans="1:17" ht="3" customHeight="1" x14ac:dyDescent="0.3">
      <c r="A30" s="16"/>
      <c r="C30" s="65"/>
      <c r="D30" s="65"/>
      <c r="E30" s="65"/>
      <c r="F30" s="65"/>
      <c r="G30" s="65"/>
      <c r="H30" s="65"/>
      <c r="J30" s="22"/>
      <c r="Q30" s="18"/>
    </row>
    <row r="31" spans="1:17" ht="24.6" customHeight="1" x14ac:dyDescent="0.3">
      <c r="A31" s="16"/>
      <c r="B31" s="132" t="s">
        <v>816</v>
      </c>
      <c r="J31" s="19"/>
      <c r="K31" s="65"/>
      <c r="L31" s="65"/>
      <c r="M31" s="65"/>
      <c r="Q31" s="18"/>
    </row>
    <row r="32" spans="1:17" ht="5.45" customHeight="1" x14ac:dyDescent="0.3">
      <c r="A32" s="16"/>
      <c r="C32" s="65"/>
      <c r="D32" s="65"/>
      <c r="E32" s="65"/>
      <c r="F32" s="65"/>
      <c r="G32" s="65"/>
      <c r="H32" s="65"/>
      <c r="J32" s="22"/>
      <c r="Q32" s="18"/>
    </row>
    <row r="33" spans="1:235" ht="19.899999999999999" customHeight="1" x14ac:dyDescent="0.3">
      <c r="A33" s="16"/>
      <c r="B33" s="10" t="s">
        <v>86</v>
      </c>
      <c r="C33" s="475" t="s">
        <v>616</v>
      </c>
      <c r="D33" s="475"/>
      <c r="E33" s="475"/>
      <c r="F33" s="475"/>
      <c r="G33" s="475"/>
      <c r="H33" s="475"/>
      <c r="I33" s="475"/>
      <c r="J33" s="475"/>
      <c r="K33" s="475"/>
      <c r="L33" s="475"/>
      <c r="M33" s="475"/>
      <c r="N33" s="475"/>
      <c r="O33" s="475"/>
      <c r="P33" s="475"/>
      <c r="Q33" s="18"/>
    </row>
    <row r="34" spans="1:235" ht="6" customHeight="1" x14ac:dyDescent="0.3">
      <c r="A34" s="16"/>
      <c r="B34" s="19"/>
      <c r="C34" s="20"/>
      <c r="D34" s="20"/>
      <c r="E34" s="20"/>
      <c r="F34" s="20"/>
      <c r="G34" s="20"/>
      <c r="H34" s="20"/>
      <c r="I34" s="20"/>
      <c r="J34" s="21"/>
      <c r="K34" s="20"/>
      <c r="L34" s="20"/>
      <c r="M34" s="20"/>
      <c r="N34" s="20"/>
      <c r="O34" s="20"/>
      <c r="P34" s="21"/>
      <c r="Q34" s="18"/>
    </row>
    <row r="35" spans="1:235" ht="19.899999999999999" customHeight="1" x14ac:dyDescent="0.3">
      <c r="A35" s="16"/>
      <c r="B35" s="10" t="s">
        <v>87</v>
      </c>
      <c r="C35" s="475" t="s">
        <v>617</v>
      </c>
      <c r="D35" s="475"/>
      <c r="E35" s="475"/>
      <c r="F35" s="475"/>
      <c r="G35" s="475"/>
      <c r="H35" s="475"/>
      <c r="I35" s="475"/>
      <c r="J35" s="475"/>
      <c r="K35" s="475"/>
      <c r="L35" s="475"/>
      <c r="M35" s="475"/>
      <c r="N35" s="475"/>
      <c r="O35" s="475"/>
      <c r="P35" s="475"/>
      <c r="Q35" s="18"/>
    </row>
    <row r="36" spans="1:235" ht="6" customHeight="1" x14ac:dyDescent="0.3">
      <c r="A36" s="16"/>
      <c r="B36" s="19"/>
      <c r="C36" s="20"/>
      <c r="D36" s="20"/>
      <c r="E36" s="20"/>
      <c r="F36" s="20"/>
      <c r="G36" s="20"/>
      <c r="H36" s="20"/>
      <c r="I36" s="20"/>
      <c r="J36" s="21"/>
      <c r="K36" s="20"/>
      <c r="L36" s="20"/>
      <c r="M36" s="20"/>
      <c r="N36" s="20"/>
      <c r="O36" s="20"/>
      <c r="P36" s="21"/>
      <c r="Q36" s="18"/>
    </row>
    <row r="37" spans="1:235" ht="19.899999999999999" customHeight="1" x14ac:dyDescent="0.3">
      <c r="A37" s="16"/>
      <c r="B37" s="10" t="s">
        <v>88</v>
      </c>
      <c r="C37" s="475" t="s">
        <v>618</v>
      </c>
      <c r="D37" s="475"/>
      <c r="E37" s="475"/>
      <c r="F37" s="475"/>
      <c r="G37" s="475"/>
      <c r="H37" s="475"/>
      <c r="I37" s="475"/>
      <c r="J37" s="475"/>
      <c r="K37" s="475"/>
      <c r="L37" s="475"/>
      <c r="M37" s="475"/>
      <c r="N37" s="475"/>
      <c r="O37" s="475"/>
      <c r="P37" s="475"/>
      <c r="Q37" s="18"/>
    </row>
    <row r="38" spans="1:235" ht="19.5" customHeight="1" x14ac:dyDescent="0.3">
      <c r="A38" s="16"/>
      <c r="B38" s="102" t="s">
        <v>781</v>
      </c>
      <c r="C38" s="103"/>
      <c r="D38" s="103"/>
      <c r="E38" s="103"/>
      <c r="F38" s="103"/>
      <c r="G38" s="103"/>
      <c r="H38" s="103"/>
      <c r="I38" s="103"/>
      <c r="Q38" s="18"/>
    </row>
    <row r="39" spans="1:235" ht="6.75" customHeight="1" x14ac:dyDescent="0.3">
      <c r="A39" s="16"/>
      <c r="Q39" s="18"/>
    </row>
    <row r="40" spans="1:235" ht="18" x14ac:dyDescent="0.3">
      <c r="A40" s="16"/>
      <c r="B40" s="20"/>
      <c r="C40" s="64"/>
      <c r="D40" s="8" t="s">
        <v>43</v>
      </c>
      <c r="E40" s="481"/>
      <c r="F40" s="482"/>
      <c r="G40" s="482"/>
      <c r="H40" s="482"/>
      <c r="I40" s="482"/>
      <c r="J40" s="482"/>
      <c r="K40" s="482"/>
      <c r="L40" s="482"/>
      <c r="M40" s="482"/>
      <c r="N40" s="482"/>
      <c r="O40" s="482"/>
      <c r="P40" s="483"/>
      <c r="Q40" s="18"/>
    </row>
    <row r="41" spans="1:235" ht="5.45" customHeight="1" x14ac:dyDescent="0.3">
      <c r="A41" s="16"/>
      <c r="C41" s="65"/>
      <c r="D41" s="65"/>
      <c r="E41" s="65"/>
      <c r="F41" s="65"/>
      <c r="G41" s="65"/>
      <c r="H41" s="65"/>
      <c r="J41" s="22"/>
      <c r="Q41" s="18"/>
    </row>
    <row r="42" spans="1:235" ht="15.75" customHeight="1" x14ac:dyDescent="0.3">
      <c r="A42" s="16"/>
      <c r="B42" s="7" t="s">
        <v>44</v>
      </c>
      <c r="J42" s="19"/>
      <c r="K42" s="65"/>
      <c r="L42" s="65"/>
      <c r="M42" s="65"/>
      <c r="Q42" s="18"/>
    </row>
    <row r="43" spans="1:235" s="81" customFormat="1" ht="69.75" customHeight="1" x14ac:dyDescent="0.3">
      <c r="A43" s="87"/>
      <c r="B43" s="80"/>
      <c r="C43" s="543"/>
      <c r="D43" s="544"/>
      <c r="E43" s="544"/>
      <c r="F43" s="544"/>
      <c r="G43" s="544"/>
      <c r="H43" s="544"/>
      <c r="I43" s="544"/>
      <c r="J43" s="544"/>
      <c r="K43" s="544"/>
      <c r="L43" s="544"/>
      <c r="M43" s="544"/>
      <c r="N43" s="544"/>
      <c r="O43" s="544"/>
      <c r="P43" s="545"/>
      <c r="Q43" s="88"/>
      <c r="IA43" s="82"/>
    </row>
    <row r="44" spans="1:235" s="81" customFormat="1" ht="12" customHeight="1" x14ac:dyDescent="0.3">
      <c r="A44" s="87"/>
      <c r="B44" s="80"/>
      <c r="C44" s="83"/>
      <c r="D44" s="83"/>
      <c r="E44" s="83"/>
      <c r="F44" s="83"/>
      <c r="G44" s="83"/>
      <c r="H44" s="83"/>
      <c r="I44" s="83"/>
      <c r="J44" s="84"/>
      <c r="K44" s="83"/>
      <c r="L44" s="83"/>
      <c r="M44" s="83"/>
      <c r="N44" s="83"/>
      <c r="O44" s="83"/>
      <c r="P44" s="57" t="s">
        <v>1173</v>
      </c>
      <c r="Q44" s="88"/>
      <c r="IA44" s="82"/>
    </row>
    <row r="45" spans="1:235" ht="15.75" customHeight="1" x14ac:dyDescent="0.3">
      <c r="A45" s="16"/>
      <c r="B45" s="7" t="s">
        <v>45</v>
      </c>
      <c r="J45" s="19"/>
      <c r="K45" s="65"/>
      <c r="L45" s="65"/>
      <c r="M45" s="65"/>
      <c r="Q45" s="18"/>
    </row>
    <row r="46" spans="1:235" s="81" customFormat="1" ht="69.75" customHeight="1" x14ac:dyDescent="0.3">
      <c r="A46" s="87"/>
      <c r="B46" s="80"/>
      <c r="C46" s="558"/>
      <c r="D46" s="559"/>
      <c r="E46" s="559"/>
      <c r="F46" s="559"/>
      <c r="G46" s="559"/>
      <c r="H46" s="559"/>
      <c r="I46" s="559"/>
      <c r="J46" s="559"/>
      <c r="K46" s="559"/>
      <c r="L46" s="559"/>
      <c r="M46" s="559"/>
      <c r="N46" s="559"/>
      <c r="O46" s="559"/>
      <c r="P46" s="560"/>
      <c r="Q46" s="88"/>
      <c r="IA46" s="82"/>
    </row>
    <row r="47" spans="1:235" s="81" customFormat="1" ht="12" customHeight="1" x14ac:dyDescent="0.3">
      <c r="A47" s="87"/>
      <c r="B47" s="80"/>
      <c r="C47" s="83"/>
      <c r="D47" s="83"/>
      <c r="E47" s="83"/>
      <c r="F47" s="83"/>
      <c r="G47" s="83"/>
      <c r="H47" s="83"/>
      <c r="I47" s="83"/>
      <c r="J47" s="84"/>
      <c r="K47" s="83"/>
      <c r="L47" s="83"/>
      <c r="M47" s="83"/>
      <c r="N47" s="83"/>
      <c r="O47" s="83"/>
      <c r="P47" s="57" t="s">
        <v>449</v>
      </c>
      <c r="Q47" s="88"/>
      <c r="IA47" s="82"/>
    </row>
    <row r="48" spans="1:235" ht="15.75" customHeight="1" x14ac:dyDescent="0.3">
      <c r="A48" s="16"/>
      <c r="B48" s="7" t="s">
        <v>442</v>
      </c>
      <c r="J48" s="19"/>
      <c r="K48" s="65"/>
      <c r="L48" s="65"/>
      <c r="M48" s="65"/>
      <c r="Q48" s="18"/>
    </row>
    <row r="49" spans="1:235" s="81" customFormat="1" ht="69.75" customHeight="1" x14ac:dyDescent="0.3">
      <c r="A49" s="87"/>
      <c r="B49" s="80"/>
      <c r="C49" s="543"/>
      <c r="D49" s="544"/>
      <c r="E49" s="544"/>
      <c r="F49" s="544"/>
      <c r="G49" s="544"/>
      <c r="H49" s="544"/>
      <c r="I49" s="544"/>
      <c r="J49" s="544"/>
      <c r="K49" s="544"/>
      <c r="L49" s="544"/>
      <c r="M49" s="544"/>
      <c r="N49" s="544"/>
      <c r="O49" s="544"/>
      <c r="P49" s="545"/>
      <c r="Q49" s="88"/>
      <c r="IA49" s="82"/>
    </row>
    <row r="50" spans="1:235" s="81" customFormat="1" ht="12" customHeight="1" x14ac:dyDescent="0.3">
      <c r="A50" s="87"/>
      <c r="B50" s="80"/>
      <c r="C50" s="83"/>
      <c r="D50" s="83"/>
      <c r="E50" s="83"/>
      <c r="F50" s="83"/>
      <c r="G50" s="83"/>
      <c r="H50" s="83"/>
      <c r="I50" s="83"/>
      <c r="J50" s="84"/>
      <c r="K50" s="83"/>
      <c r="L50" s="83"/>
      <c r="M50" s="83"/>
      <c r="N50" s="83"/>
      <c r="O50" s="83"/>
      <c r="P50" s="57" t="s">
        <v>449</v>
      </c>
      <c r="Q50" s="88"/>
      <c r="IA50" s="82"/>
    </row>
    <row r="51" spans="1:235" ht="15.75" customHeight="1" x14ac:dyDescent="0.3">
      <c r="A51" s="16"/>
      <c r="B51" s="7" t="s">
        <v>46</v>
      </c>
      <c r="J51" s="19"/>
      <c r="K51" s="65"/>
      <c r="L51" s="65"/>
      <c r="M51" s="65"/>
      <c r="Q51" s="18"/>
    </row>
    <row r="52" spans="1:235" s="81" customFormat="1" ht="69.75" customHeight="1" x14ac:dyDescent="0.3">
      <c r="A52" s="87"/>
      <c r="B52" s="80"/>
      <c r="C52" s="543"/>
      <c r="D52" s="544"/>
      <c r="E52" s="544"/>
      <c r="F52" s="544"/>
      <c r="G52" s="544"/>
      <c r="H52" s="544"/>
      <c r="I52" s="544"/>
      <c r="J52" s="544"/>
      <c r="K52" s="544"/>
      <c r="L52" s="544"/>
      <c r="M52" s="544"/>
      <c r="N52" s="544"/>
      <c r="O52" s="544"/>
      <c r="P52" s="545"/>
      <c r="Q52" s="88"/>
      <c r="IA52" s="82"/>
    </row>
    <row r="53" spans="1:235" s="81" customFormat="1" ht="12" customHeight="1" x14ac:dyDescent="0.3">
      <c r="A53" s="87"/>
      <c r="B53" s="80"/>
      <c r="C53" s="83"/>
      <c r="D53" s="83"/>
      <c r="E53" s="83"/>
      <c r="F53" s="83"/>
      <c r="G53" s="83"/>
      <c r="H53" s="83"/>
      <c r="I53" s="83"/>
      <c r="J53" s="84"/>
      <c r="K53" s="83"/>
      <c r="L53" s="83"/>
      <c r="M53" s="83"/>
      <c r="N53" s="83"/>
      <c r="O53" s="83"/>
      <c r="P53" s="57" t="s">
        <v>449</v>
      </c>
      <c r="Q53" s="88"/>
      <c r="IA53" s="82"/>
    </row>
    <row r="54" spans="1:235" ht="15.75" customHeight="1" x14ac:dyDescent="0.3">
      <c r="A54" s="16"/>
      <c r="B54" s="7" t="s">
        <v>47</v>
      </c>
      <c r="J54" s="19"/>
      <c r="K54" s="65"/>
      <c r="L54" s="65"/>
      <c r="M54" s="65"/>
      <c r="Q54" s="18"/>
    </row>
    <row r="55" spans="1:235" s="81" customFormat="1" ht="69.75" customHeight="1" x14ac:dyDescent="0.3">
      <c r="A55" s="87"/>
      <c r="B55" s="80"/>
      <c r="C55" s="543"/>
      <c r="D55" s="544"/>
      <c r="E55" s="544"/>
      <c r="F55" s="544"/>
      <c r="G55" s="544"/>
      <c r="H55" s="544"/>
      <c r="I55" s="544"/>
      <c r="J55" s="544"/>
      <c r="K55" s="544"/>
      <c r="L55" s="544"/>
      <c r="M55" s="544"/>
      <c r="N55" s="544"/>
      <c r="O55" s="544"/>
      <c r="P55" s="545"/>
      <c r="Q55" s="88"/>
      <c r="IA55" s="82"/>
    </row>
    <row r="56" spans="1:235" s="81" customFormat="1" ht="12" customHeight="1" x14ac:dyDescent="0.3">
      <c r="A56" s="87"/>
      <c r="B56" s="80"/>
      <c r="C56" s="83"/>
      <c r="D56" s="83"/>
      <c r="E56" s="83"/>
      <c r="F56" s="83"/>
      <c r="G56" s="83"/>
      <c r="H56" s="83"/>
      <c r="I56" s="83"/>
      <c r="J56" s="84"/>
      <c r="K56" s="83"/>
      <c r="L56" s="83"/>
      <c r="M56" s="83"/>
      <c r="N56" s="83"/>
      <c r="O56" s="83"/>
      <c r="P56" s="57" t="s">
        <v>449</v>
      </c>
      <c r="Q56" s="88"/>
      <c r="IA56" s="82"/>
    </row>
    <row r="57" spans="1:235" ht="15.75" customHeight="1" x14ac:dyDescent="0.3">
      <c r="A57" s="16"/>
      <c r="B57" s="7" t="s">
        <v>48</v>
      </c>
      <c r="J57" s="19"/>
      <c r="K57" s="65"/>
      <c r="L57" s="65"/>
      <c r="M57" s="65"/>
      <c r="Q57" s="18"/>
    </row>
    <row r="58" spans="1:235" s="81" customFormat="1" ht="69.75" customHeight="1" x14ac:dyDescent="0.3">
      <c r="A58" s="87"/>
      <c r="B58" s="80"/>
      <c r="C58" s="543"/>
      <c r="D58" s="544"/>
      <c r="E58" s="544"/>
      <c r="F58" s="544"/>
      <c r="G58" s="544"/>
      <c r="H58" s="544"/>
      <c r="I58" s="544"/>
      <c r="J58" s="544"/>
      <c r="K58" s="544"/>
      <c r="L58" s="544"/>
      <c r="M58" s="544"/>
      <c r="N58" s="544"/>
      <c r="O58" s="544"/>
      <c r="P58" s="545"/>
      <c r="Q58" s="88"/>
      <c r="IA58" s="82"/>
    </row>
    <row r="59" spans="1:235" s="81" customFormat="1" ht="12" customHeight="1" x14ac:dyDescent="0.3">
      <c r="A59" s="87"/>
      <c r="B59" s="80"/>
      <c r="C59" s="83"/>
      <c r="D59" s="83"/>
      <c r="E59" s="83"/>
      <c r="F59" s="83"/>
      <c r="G59" s="83"/>
      <c r="H59" s="83"/>
      <c r="I59" s="83"/>
      <c r="J59" s="84"/>
      <c r="K59" s="83"/>
      <c r="L59" s="83"/>
      <c r="M59" s="83"/>
      <c r="N59" s="83"/>
      <c r="O59" s="83"/>
      <c r="P59" s="57" t="s">
        <v>449</v>
      </c>
      <c r="Q59" s="88"/>
      <c r="IA59" s="82"/>
    </row>
    <row r="60" spans="1:235" ht="15.75" customHeight="1" x14ac:dyDescent="0.3">
      <c r="A60" s="16"/>
      <c r="B60" s="7" t="s">
        <v>49</v>
      </c>
      <c r="J60" s="19"/>
      <c r="K60" s="65"/>
      <c r="L60" s="65"/>
      <c r="M60" s="65"/>
      <c r="Q60" s="18"/>
    </row>
    <row r="61" spans="1:235" s="81" customFormat="1" ht="69.75" customHeight="1" x14ac:dyDescent="0.3">
      <c r="A61" s="87"/>
      <c r="B61" s="80"/>
      <c r="C61" s="543"/>
      <c r="D61" s="544"/>
      <c r="E61" s="544"/>
      <c r="F61" s="544"/>
      <c r="G61" s="544"/>
      <c r="H61" s="544"/>
      <c r="I61" s="544"/>
      <c r="J61" s="544"/>
      <c r="K61" s="544"/>
      <c r="L61" s="544"/>
      <c r="M61" s="544"/>
      <c r="N61" s="544"/>
      <c r="O61" s="544"/>
      <c r="P61" s="545"/>
      <c r="Q61" s="88"/>
      <c r="IA61" s="82"/>
    </row>
    <row r="62" spans="1:235" s="81" customFormat="1" ht="12" customHeight="1" x14ac:dyDescent="0.3">
      <c r="A62" s="87"/>
      <c r="B62" s="80"/>
      <c r="C62" s="83"/>
      <c r="D62" s="83"/>
      <c r="E62" s="83"/>
      <c r="F62" s="83"/>
      <c r="G62" s="83"/>
      <c r="H62" s="83"/>
      <c r="I62" s="83"/>
      <c r="J62" s="84"/>
      <c r="K62" s="83"/>
      <c r="L62" s="83"/>
      <c r="M62" s="83"/>
      <c r="N62" s="83"/>
      <c r="O62" s="83"/>
      <c r="P62" s="57" t="s">
        <v>449</v>
      </c>
      <c r="Q62" s="88"/>
      <c r="IA62" s="82"/>
    </row>
    <row r="63" spans="1:235" ht="6.75" customHeight="1" x14ac:dyDescent="0.3">
      <c r="A63" s="16"/>
      <c r="Q63" s="18"/>
    </row>
    <row r="64" spans="1:235" ht="15.75" customHeight="1" x14ac:dyDescent="0.3">
      <c r="A64" s="16"/>
      <c r="B64" s="7" t="s">
        <v>671</v>
      </c>
      <c r="C64" s="65"/>
      <c r="D64" s="65"/>
      <c r="E64" s="65"/>
      <c r="F64" s="65"/>
      <c r="G64" s="65"/>
      <c r="H64" s="65"/>
      <c r="J64" s="19"/>
      <c r="K64" s="65"/>
      <c r="L64" s="65"/>
      <c r="M64" s="65"/>
      <c r="Q64" s="18"/>
    </row>
    <row r="65" spans="1:235" s="68" customFormat="1" ht="12" customHeight="1" x14ac:dyDescent="0.25">
      <c r="A65" s="41"/>
      <c r="B65" s="135"/>
      <c r="C65" s="135"/>
      <c r="D65" s="551" t="s">
        <v>782</v>
      </c>
      <c r="E65" s="551"/>
      <c r="F65" s="551"/>
      <c r="G65" s="551"/>
      <c r="H65" s="551"/>
      <c r="I65" s="552"/>
      <c r="J65" s="135"/>
      <c r="K65" s="135"/>
      <c r="L65" s="135"/>
      <c r="M65" s="135"/>
      <c r="N65" s="135"/>
      <c r="O65" s="135"/>
      <c r="P65" s="135"/>
      <c r="Q65" s="42"/>
      <c r="IA65" s="70"/>
    </row>
    <row r="66" spans="1:235" ht="56.45" customHeight="1" x14ac:dyDescent="0.3">
      <c r="A66" s="16"/>
      <c r="B66" s="101"/>
      <c r="C66" s="170" t="s">
        <v>766</v>
      </c>
      <c r="D66" s="481"/>
      <c r="E66" s="502"/>
      <c r="F66" s="502"/>
      <c r="G66" s="502"/>
      <c r="H66" s="502"/>
      <c r="I66" s="201"/>
      <c r="J66" s="175"/>
      <c r="K66" s="175" t="s">
        <v>783</v>
      </c>
      <c r="L66" s="543"/>
      <c r="M66" s="544"/>
      <c r="N66" s="544"/>
      <c r="O66" s="544"/>
      <c r="P66" s="545"/>
      <c r="Q66" s="29"/>
    </row>
    <row r="67" spans="1:235" s="38" customFormat="1" ht="12" customHeight="1" x14ac:dyDescent="0.25">
      <c r="A67" s="43"/>
      <c r="Q67" s="44"/>
      <c r="IA67" s="71"/>
    </row>
    <row r="68" spans="1:235" s="231" customFormat="1" ht="13.9" customHeight="1" x14ac:dyDescent="0.25">
      <c r="A68" s="148"/>
      <c r="B68" s="215"/>
      <c r="C68" s="215"/>
      <c r="D68" s="215"/>
      <c r="E68" s="215"/>
      <c r="F68" s="215" t="s">
        <v>122</v>
      </c>
      <c r="G68" s="215"/>
      <c r="H68" s="215"/>
      <c r="I68" s="215"/>
      <c r="J68" s="215"/>
      <c r="K68" s="215"/>
      <c r="L68" s="215"/>
      <c r="M68" s="215"/>
      <c r="N68" s="215"/>
      <c r="Q68" s="18"/>
      <c r="IA68" s="150"/>
    </row>
    <row r="69" spans="1:235" s="231" customFormat="1" ht="24.75" customHeight="1" x14ac:dyDescent="0.25">
      <c r="A69" s="148"/>
      <c r="B69" s="215"/>
      <c r="C69" s="215"/>
      <c r="D69" s="215"/>
      <c r="E69" s="218" t="s">
        <v>770</v>
      </c>
      <c r="F69" s="481"/>
      <c r="G69" s="482"/>
      <c r="H69" s="482"/>
      <c r="I69" s="482"/>
      <c r="J69" s="482"/>
      <c r="K69" s="482"/>
      <c r="L69" s="482"/>
      <c r="M69" s="483"/>
      <c r="N69" s="219"/>
      <c r="Q69" s="18"/>
      <c r="IA69" s="150"/>
    </row>
    <row r="70" spans="1:235" s="101" customFormat="1" ht="5.45" customHeight="1" x14ac:dyDescent="0.25">
      <c r="A70" s="16"/>
      <c r="B70" s="211"/>
      <c r="C70" s="211"/>
      <c r="D70" s="211"/>
      <c r="E70" s="211"/>
      <c r="F70" s="211"/>
      <c r="G70" s="211"/>
      <c r="H70" s="211"/>
      <c r="I70" s="211"/>
      <c r="J70" s="213"/>
      <c r="K70" s="211"/>
      <c r="L70" s="211"/>
      <c r="M70" s="211"/>
      <c r="N70" s="211"/>
      <c r="Q70" s="18"/>
      <c r="IA70" s="146"/>
    </row>
    <row r="71" spans="1:235" s="231" customFormat="1" ht="24.75" customHeight="1" x14ac:dyDescent="0.25">
      <c r="A71" s="148"/>
      <c r="B71" s="215"/>
      <c r="C71" s="215"/>
      <c r="D71" s="215"/>
      <c r="E71" s="218"/>
      <c r="F71" s="216" t="s">
        <v>774</v>
      </c>
      <c r="G71" s="538"/>
      <c r="H71" s="539"/>
      <c r="I71" s="539"/>
      <c r="J71" s="539"/>
      <c r="K71" s="539"/>
      <c r="L71" s="539"/>
      <c r="M71" s="540"/>
      <c r="N71" s="219"/>
      <c r="Q71" s="18"/>
      <c r="IA71" s="150"/>
    </row>
    <row r="72" spans="1:235" s="101" customFormat="1" ht="5.45" customHeight="1" x14ac:dyDescent="0.25">
      <c r="A72" s="16"/>
      <c r="B72" s="211"/>
      <c r="C72" s="211"/>
      <c r="D72" s="211"/>
      <c r="E72" s="211"/>
      <c r="F72" s="211"/>
      <c r="G72" s="211"/>
      <c r="H72" s="211"/>
      <c r="I72" s="211"/>
      <c r="J72" s="213"/>
      <c r="K72" s="211"/>
      <c r="L72" s="211"/>
      <c r="M72" s="211"/>
      <c r="N72" s="211"/>
      <c r="Q72" s="18"/>
      <c r="IA72" s="146"/>
    </row>
    <row r="73" spans="1:235" s="38" customFormat="1" ht="6" customHeight="1" x14ac:dyDescent="0.25">
      <c r="A73" s="43"/>
      <c r="Q73" s="44"/>
      <c r="IA73" s="71"/>
    </row>
    <row r="74" spans="1:235" ht="15.75" customHeight="1" x14ac:dyDescent="0.3">
      <c r="A74" s="16"/>
      <c r="B74" s="45" t="s">
        <v>594</v>
      </c>
      <c r="C74" s="46"/>
      <c r="D74" s="47"/>
      <c r="E74" s="47"/>
      <c r="F74" s="47"/>
      <c r="G74" s="47"/>
      <c r="H74" s="47"/>
      <c r="I74" s="47"/>
      <c r="J74" s="47"/>
      <c r="K74" s="47"/>
      <c r="L74" s="47"/>
      <c r="M74" s="47"/>
      <c r="N74" s="47"/>
      <c r="O74" s="47"/>
      <c r="P74" s="48"/>
      <c r="Q74" s="72"/>
    </row>
    <row r="75" spans="1:235" ht="17.25" customHeight="1" x14ac:dyDescent="0.3">
      <c r="A75" s="16"/>
      <c r="B75" s="97" t="s">
        <v>625</v>
      </c>
      <c r="C75" s="65"/>
      <c r="D75" s="65"/>
      <c r="E75" s="65"/>
      <c r="F75" s="65"/>
      <c r="G75" s="65"/>
      <c r="H75" s="65"/>
      <c r="J75" s="22"/>
      <c r="M75" s="65"/>
      <c r="N75" s="65"/>
      <c r="O75" s="65"/>
      <c r="P75" s="74"/>
      <c r="Q75" s="18"/>
    </row>
    <row r="76" spans="1:235" ht="15.75" customHeight="1" x14ac:dyDescent="0.3">
      <c r="A76" s="16"/>
      <c r="B76" s="86" t="s">
        <v>50</v>
      </c>
      <c r="C76" s="506"/>
      <c r="D76" s="550"/>
      <c r="E76" s="10" t="s">
        <v>785</v>
      </c>
      <c r="F76" s="104"/>
      <c r="G76" s="10" t="s">
        <v>786</v>
      </c>
      <c r="H76" s="506"/>
      <c r="I76" s="550"/>
      <c r="J76" s="10" t="s">
        <v>787</v>
      </c>
      <c r="K76" s="506"/>
      <c r="L76" s="507"/>
      <c r="M76" s="63" t="s">
        <v>788</v>
      </c>
      <c r="N76" s="506"/>
      <c r="O76" s="537"/>
      <c r="P76" s="507"/>
      <c r="Q76" s="18"/>
    </row>
    <row r="77" spans="1:235" ht="6.75" customHeight="1" x14ac:dyDescent="0.3">
      <c r="A77" s="16"/>
      <c r="B77" s="51"/>
      <c r="C77" s="23"/>
      <c r="D77" s="23"/>
      <c r="E77" s="23"/>
      <c r="F77" s="23"/>
      <c r="G77" s="23"/>
      <c r="H77" s="23"/>
      <c r="I77" s="23"/>
      <c r="J77" s="23"/>
      <c r="K77" s="23"/>
      <c r="L77" s="23"/>
      <c r="M77" s="96"/>
      <c r="N77" s="23"/>
      <c r="O77" s="23"/>
      <c r="P77" s="52"/>
      <c r="Q77" s="18"/>
    </row>
    <row r="78" spans="1:235" ht="15.75" customHeight="1" x14ac:dyDescent="0.3">
      <c r="A78" s="16"/>
      <c r="B78" s="86" t="s">
        <v>51</v>
      </c>
      <c r="C78" s="506"/>
      <c r="D78" s="550"/>
      <c r="E78" s="10" t="s">
        <v>785</v>
      </c>
      <c r="F78" s="104"/>
      <c r="G78" s="10" t="s">
        <v>786</v>
      </c>
      <c r="H78" s="506"/>
      <c r="I78" s="550"/>
      <c r="J78" s="10" t="s">
        <v>787</v>
      </c>
      <c r="K78" s="506"/>
      <c r="L78" s="507"/>
      <c r="M78" s="63" t="s">
        <v>788</v>
      </c>
      <c r="N78" s="506"/>
      <c r="O78" s="537"/>
      <c r="P78" s="507"/>
      <c r="Q78" s="18"/>
    </row>
    <row r="79" spans="1:235" ht="6.75" customHeight="1" x14ac:dyDescent="0.3">
      <c r="A79" s="16"/>
      <c r="B79" s="51"/>
      <c r="C79" s="23"/>
      <c r="D79" s="23"/>
      <c r="E79" s="23"/>
      <c r="F79" s="23"/>
      <c r="G79" s="23"/>
      <c r="H79" s="23"/>
      <c r="I79" s="23"/>
      <c r="J79" s="23"/>
      <c r="K79" s="23"/>
      <c r="L79" s="23"/>
      <c r="M79" s="96"/>
      <c r="N79" s="23"/>
      <c r="O79" s="23"/>
      <c r="P79" s="52"/>
      <c r="Q79" s="18"/>
    </row>
    <row r="80" spans="1:235" ht="15.75" customHeight="1" x14ac:dyDescent="0.3">
      <c r="A80" s="16"/>
      <c r="B80" s="86" t="s">
        <v>52</v>
      </c>
      <c r="C80" s="506"/>
      <c r="D80" s="550"/>
      <c r="E80" s="10" t="s">
        <v>785</v>
      </c>
      <c r="F80" s="104"/>
      <c r="G80" s="10" t="s">
        <v>786</v>
      </c>
      <c r="H80" s="506"/>
      <c r="I80" s="550"/>
      <c r="J80" s="10" t="s">
        <v>787</v>
      </c>
      <c r="K80" s="506"/>
      <c r="L80" s="507"/>
      <c r="M80" s="63" t="s">
        <v>788</v>
      </c>
      <c r="N80" s="506"/>
      <c r="O80" s="537"/>
      <c r="P80" s="507"/>
      <c r="Q80" s="18"/>
    </row>
    <row r="81" spans="1:18" ht="6.75" customHeight="1" x14ac:dyDescent="0.3">
      <c r="A81" s="16"/>
      <c r="B81" s="51"/>
      <c r="C81" s="23"/>
      <c r="D81" s="23"/>
      <c r="E81" s="23"/>
      <c r="F81" s="23"/>
      <c r="G81" s="23"/>
      <c r="H81" s="23"/>
      <c r="I81" s="23"/>
      <c r="J81" s="23"/>
      <c r="K81" s="23"/>
      <c r="L81" s="23"/>
      <c r="M81" s="96"/>
      <c r="N81" s="23"/>
      <c r="O81" s="23"/>
      <c r="P81" s="52"/>
      <c r="Q81" s="18"/>
    </row>
    <row r="82" spans="1:18" ht="15.75" customHeight="1" x14ac:dyDescent="0.3">
      <c r="A82" s="16"/>
      <c r="B82" s="86" t="s">
        <v>53</v>
      </c>
      <c r="C82" s="506"/>
      <c r="D82" s="550"/>
      <c r="E82" s="10" t="s">
        <v>785</v>
      </c>
      <c r="F82" s="104"/>
      <c r="G82" s="10" t="s">
        <v>786</v>
      </c>
      <c r="H82" s="506"/>
      <c r="I82" s="550"/>
      <c r="J82" s="10" t="s">
        <v>787</v>
      </c>
      <c r="K82" s="506"/>
      <c r="L82" s="507"/>
      <c r="M82" s="63" t="s">
        <v>788</v>
      </c>
      <c r="N82" s="506"/>
      <c r="O82" s="537"/>
      <c r="P82" s="507"/>
      <c r="Q82" s="18"/>
    </row>
    <row r="83" spans="1:18" ht="6.75" customHeight="1" x14ac:dyDescent="0.3">
      <c r="A83" s="16"/>
      <c r="B83" s="76"/>
      <c r="C83" s="55"/>
      <c r="D83" s="55"/>
      <c r="E83" s="55"/>
      <c r="F83" s="77"/>
      <c r="G83" s="117"/>
      <c r="H83" s="118"/>
      <c r="I83" s="55"/>
      <c r="J83" s="55"/>
      <c r="K83" s="77"/>
      <c r="L83" s="78"/>
      <c r="M83" s="55"/>
      <c r="N83" s="55"/>
      <c r="O83" s="55"/>
      <c r="P83" s="79"/>
      <c r="Q83" s="18"/>
    </row>
    <row r="84" spans="1:18" ht="6.75" customHeight="1" x14ac:dyDescent="0.3">
      <c r="A84" s="16"/>
      <c r="B84" s="20"/>
      <c r="C84" s="100"/>
      <c r="D84" s="101"/>
      <c r="E84" s="101"/>
      <c r="F84" s="101"/>
      <c r="Q84" s="18"/>
    </row>
    <row r="85" spans="1:18" s="168" customFormat="1" ht="37.5" customHeight="1" thickBot="1" x14ac:dyDescent="0.3">
      <c r="A85" s="166"/>
      <c r="B85" s="515" t="s">
        <v>784</v>
      </c>
      <c r="C85" s="515"/>
      <c r="D85" s="515"/>
      <c r="E85" s="515"/>
      <c r="F85" s="515"/>
      <c r="G85" s="515"/>
      <c r="H85" s="515"/>
      <c r="I85" s="515"/>
      <c r="J85" s="515"/>
      <c r="K85" s="515"/>
      <c r="L85" s="515"/>
      <c r="M85" s="515"/>
      <c r="N85" s="515"/>
      <c r="O85" s="515"/>
      <c r="P85" s="515"/>
      <c r="Q85" s="167"/>
      <c r="R85" s="9"/>
    </row>
    <row r="86" spans="1:18" ht="6.75" customHeight="1" x14ac:dyDescent="0.3">
      <c r="B86" s="20"/>
      <c r="C86" s="22"/>
      <c r="D86" s="17"/>
      <c r="E86" s="17"/>
      <c r="F86" s="17"/>
    </row>
    <row r="87" spans="1:18" x14ac:dyDescent="0.3">
      <c r="B87" s="20"/>
      <c r="C87" s="19"/>
      <c r="D87" s="513"/>
      <c r="E87" s="513"/>
      <c r="F87" s="513"/>
    </row>
    <row r="88" spans="1:18" ht="6.75" customHeight="1" x14ac:dyDescent="0.3">
      <c r="B88" s="20"/>
      <c r="C88" s="22"/>
      <c r="D88" s="17"/>
      <c r="E88" s="17"/>
      <c r="F88" s="17"/>
    </row>
    <row r="89" spans="1:18" x14ac:dyDescent="0.3">
      <c r="B89" s="20"/>
      <c r="C89" s="19"/>
      <c r="D89" s="513"/>
      <c r="E89" s="513"/>
      <c r="F89" s="513"/>
    </row>
    <row r="90" spans="1:18" ht="6.75" customHeight="1" x14ac:dyDescent="0.3">
      <c r="B90" s="19"/>
      <c r="C90" s="22"/>
      <c r="D90" s="17"/>
      <c r="E90" s="17"/>
      <c r="F90" s="17"/>
    </row>
    <row r="91" spans="1:18" x14ac:dyDescent="0.3">
      <c r="B91" s="25"/>
      <c r="C91" s="19"/>
      <c r="D91" s="513"/>
      <c r="E91" s="513"/>
      <c r="F91" s="513"/>
    </row>
    <row r="92" spans="1:18" x14ac:dyDescent="0.3">
      <c r="C92" s="22"/>
      <c r="D92" s="17"/>
      <c r="E92" s="17"/>
      <c r="F92" s="17"/>
    </row>
    <row r="98" spans="4:240" x14ac:dyDescent="0.3">
      <c r="D98" s="5"/>
      <c r="E98" s="5"/>
      <c r="F98" s="5"/>
    </row>
    <row r="104" spans="4:240" x14ac:dyDescent="0.3">
      <c r="IB104" s="15"/>
      <c r="IC104" s="15"/>
      <c r="ID104" s="17"/>
    </row>
    <row r="105" spans="4:240" x14ac:dyDescent="0.3">
      <c r="IB105" s="9"/>
      <c r="IC105" s="9"/>
      <c r="ID105" s="17"/>
      <c r="IF105" s="182" t="s">
        <v>771</v>
      </c>
    </row>
    <row r="106" spans="4:240" x14ac:dyDescent="0.3">
      <c r="IB106" s="9"/>
      <c r="IC106" s="9"/>
      <c r="ID106" s="5"/>
      <c r="IF106" s="182" t="s">
        <v>772</v>
      </c>
    </row>
    <row r="107" spans="4:240" x14ac:dyDescent="0.3">
      <c r="IB107" s="9"/>
      <c r="IC107" s="9"/>
      <c r="ID107" s="5"/>
      <c r="IF107" s="182" t="s">
        <v>1252</v>
      </c>
    </row>
    <row r="108" spans="4:240" x14ac:dyDescent="0.3">
      <c r="IB108" s="9"/>
      <c r="IC108" s="9"/>
      <c r="ID108" s="94"/>
      <c r="IF108" s="182" t="s">
        <v>773</v>
      </c>
    </row>
    <row r="109" spans="4:240" x14ac:dyDescent="0.3">
      <c r="IB109" s="15"/>
      <c r="IC109" s="15"/>
      <c r="ID109" s="15"/>
      <c r="IF109" s="182" t="s">
        <v>1172</v>
      </c>
    </row>
    <row r="110" spans="4:240" x14ac:dyDescent="0.3">
      <c r="IB110" s="9"/>
      <c r="IC110" s="9"/>
      <c r="ID110" s="9"/>
    </row>
    <row r="111" spans="4:240" x14ac:dyDescent="0.3">
      <c r="IB111" s="15"/>
      <c r="IC111" s="15"/>
      <c r="ID111" s="15"/>
    </row>
    <row r="112" spans="4:240" x14ac:dyDescent="0.3">
      <c r="IB112" s="9"/>
      <c r="IC112" s="9"/>
      <c r="ID112" s="9"/>
    </row>
    <row r="113" spans="234:240" x14ac:dyDescent="0.3">
      <c r="IB113" s="15"/>
      <c r="IC113" s="15"/>
      <c r="ID113" s="15"/>
    </row>
    <row r="114" spans="234:240" ht="28.9" customHeight="1" x14ac:dyDescent="0.3">
      <c r="IB114" s="93" t="s">
        <v>120</v>
      </c>
      <c r="IC114" s="9"/>
      <c r="ID114" s="181"/>
      <c r="IF114" s="347" t="s">
        <v>302</v>
      </c>
    </row>
    <row r="115" spans="234:240" ht="28.9" customHeight="1" x14ac:dyDescent="0.3">
      <c r="IB115" s="92" t="s">
        <v>121</v>
      </c>
      <c r="IC115" s="15"/>
      <c r="ID115" s="181"/>
      <c r="IF115" s="347" t="s">
        <v>303</v>
      </c>
    </row>
    <row r="116" spans="234:240" ht="28.9" customHeight="1" x14ac:dyDescent="0.3">
      <c r="IB116" s="9"/>
      <c r="IC116" s="9"/>
      <c r="ID116" s="181"/>
      <c r="IF116" s="347" t="s">
        <v>304</v>
      </c>
    </row>
    <row r="117" spans="234:240" ht="28.9" customHeight="1" x14ac:dyDescent="0.3">
      <c r="HZ117" s="95" t="s">
        <v>125</v>
      </c>
      <c r="IA117" s="91" t="str">
        <f t="shared" ref="IA117:IA148" si="0">PROPER(HZ117)</f>
        <v>Alabama</v>
      </c>
      <c r="IB117" s="95" t="s">
        <v>126</v>
      </c>
      <c r="IC117" s="15"/>
      <c r="ID117" s="181"/>
      <c r="IF117" s="347" t="s">
        <v>305</v>
      </c>
    </row>
    <row r="118" spans="234:240" ht="28.9" customHeight="1" x14ac:dyDescent="0.3">
      <c r="HZ118" s="95" t="s">
        <v>127</v>
      </c>
      <c r="IA118" s="91" t="str">
        <f t="shared" si="0"/>
        <v>Alaska</v>
      </c>
      <c r="IB118" s="95" t="s">
        <v>128</v>
      </c>
      <c r="IC118" s="9"/>
      <c r="ID118" s="181"/>
      <c r="IF118" s="347" t="s">
        <v>464</v>
      </c>
    </row>
    <row r="119" spans="234:240" ht="28.9" customHeight="1" x14ac:dyDescent="0.3">
      <c r="HZ119" s="95" t="s">
        <v>129</v>
      </c>
      <c r="IA119" s="91" t="str">
        <f t="shared" si="0"/>
        <v>American Samoa</v>
      </c>
      <c r="IB119" s="95" t="s">
        <v>130</v>
      </c>
      <c r="IC119" s="15"/>
      <c r="ID119" s="181"/>
      <c r="IF119" s="347" t="s">
        <v>1087</v>
      </c>
    </row>
    <row r="120" spans="234:240" ht="28.9" customHeight="1" x14ac:dyDescent="0.3">
      <c r="HZ120" s="95" t="s">
        <v>131</v>
      </c>
      <c r="IA120" s="91" t="str">
        <f t="shared" si="0"/>
        <v>Arizona</v>
      </c>
      <c r="IB120" s="95" t="s">
        <v>132</v>
      </c>
      <c r="IC120" s="9"/>
      <c r="ID120" s="181"/>
      <c r="IF120" s="347" t="s">
        <v>306</v>
      </c>
    </row>
    <row r="121" spans="234:240" ht="28.9" customHeight="1" x14ac:dyDescent="0.3">
      <c r="HZ121" s="95" t="s">
        <v>133</v>
      </c>
      <c r="IA121" s="91" t="str">
        <f t="shared" si="0"/>
        <v>Arkansas</v>
      </c>
      <c r="IB121" s="95" t="s">
        <v>134</v>
      </c>
      <c r="IC121" s="15"/>
      <c r="ID121" s="181"/>
      <c r="IF121" s="347" t="s">
        <v>307</v>
      </c>
    </row>
    <row r="122" spans="234:240" ht="28.9" customHeight="1" x14ac:dyDescent="0.3">
      <c r="HZ122" s="95" t="s">
        <v>135</v>
      </c>
      <c r="IA122" s="91" t="str">
        <f t="shared" si="0"/>
        <v>California</v>
      </c>
      <c r="IB122" s="95" t="s">
        <v>136</v>
      </c>
      <c r="IC122" s="9"/>
      <c r="ID122" s="181"/>
      <c r="IF122" s="347" t="s">
        <v>308</v>
      </c>
    </row>
    <row r="123" spans="234:240" ht="28.9" customHeight="1" x14ac:dyDescent="0.3">
      <c r="HZ123" s="95" t="s">
        <v>137</v>
      </c>
      <c r="IA123" s="91" t="str">
        <f t="shared" si="0"/>
        <v>Colorado</v>
      </c>
      <c r="IB123" s="95" t="s">
        <v>138</v>
      </c>
      <c r="IC123" s="15"/>
      <c r="ID123" s="181"/>
      <c r="IF123" s="347" t="s">
        <v>1088</v>
      </c>
    </row>
    <row r="124" spans="234:240" ht="28.9" customHeight="1" x14ac:dyDescent="0.3">
      <c r="HZ124" s="95" t="s">
        <v>139</v>
      </c>
      <c r="IA124" s="91" t="str">
        <f t="shared" si="0"/>
        <v>Connecticut</v>
      </c>
      <c r="IB124" s="95" t="s">
        <v>140</v>
      </c>
      <c r="IC124" s="37"/>
      <c r="ID124" s="181"/>
      <c r="IF124" s="347" t="s">
        <v>1089</v>
      </c>
    </row>
    <row r="125" spans="234:240" ht="28.9" customHeight="1" x14ac:dyDescent="0.3">
      <c r="HZ125" s="95" t="s">
        <v>141</v>
      </c>
      <c r="IA125" s="91" t="str">
        <f t="shared" si="0"/>
        <v>Delaware</v>
      </c>
      <c r="IB125" s="95" t="s">
        <v>142</v>
      </c>
      <c r="IC125" s="9"/>
      <c r="ID125" s="181"/>
      <c r="IF125" s="347" t="s">
        <v>309</v>
      </c>
    </row>
    <row r="126" spans="234:240" ht="28.9" customHeight="1" x14ac:dyDescent="0.3">
      <c r="HZ126" s="95" t="s">
        <v>143</v>
      </c>
      <c r="IA126" s="91" t="str">
        <f t="shared" si="0"/>
        <v>District Of Columbia</v>
      </c>
      <c r="IB126" s="95" t="s">
        <v>144</v>
      </c>
      <c r="IC126" s="39"/>
      <c r="ID126" s="181"/>
      <c r="IF126" s="347" t="s">
        <v>627</v>
      </c>
    </row>
    <row r="127" spans="234:240" ht="28.9" customHeight="1" x14ac:dyDescent="0.3">
      <c r="HZ127" s="95" t="s">
        <v>145</v>
      </c>
      <c r="IA127" s="91" t="str">
        <f t="shared" si="0"/>
        <v>Federated States Of Micronesia</v>
      </c>
      <c r="IB127" s="95" t="s">
        <v>146</v>
      </c>
      <c r="IC127" s="9"/>
      <c r="ID127" s="181"/>
      <c r="IF127" s="347" t="s">
        <v>310</v>
      </c>
    </row>
    <row r="128" spans="234:240" ht="17.25" customHeight="1" x14ac:dyDescent="0.3">
      <c r="HZ128" s="95" t="s">
        <v>147</v>
      </c>
      <c r="IA128" s="91" t="str">
        <f t="shared" si="0"/>
        <v>Florida</v>
      </c>
      <c r="IB128" s="95" t="s">
        <v>148</v>
      </c>
      <c r="IC128" s="39"/>
      <c r="ID128" s="181"/>
      <c r="IF128" s="347" t="s">
        <v>465</v>
      </c>
    </row>
    <row r="129" spans="234:240" ht="17.25" customHeight="1" x14ac:dyDescent="0.3">
      <c r="HZ129" s="95" t="s">
        <v>149</v>
      </c>
      <c r="IA129" s="91" t="str">
        <f t="shared" si="0"/>
        <v>Georgia</v>
      </c>
      <c r="IB129" s="95" t="s">
        <v>150</v>
      </c>
      <c r="IC129" s="9"/>
      <c r="ID129" s="121"/>
      <c r="IF129" s="347" t="s">
        <v>311</v>
      </c>
    </row>
    <row r="130" spans="234:240" ht="17.25" customHeight="1" x14ac:dyDescent="0.3">
      <c r="HZ130" s="95" t="s">
        <v>151</v>
      </c>
      <c r="IA130" s="91" t="str">
        <f t="shared" si="0"/>
        <v>Guam Gu</v>
      </c>
      <c r="IB130" s="95" t="s">
        <v>152</v>
      </c>
      <c r="IC130" s="40"/>
      <c r="ID130" s="121"/>
      <c r="IF130" s="347" t="s">
        <v>312</v>
      </c>
    </row>
    <row r="131" spans="234:240" ht="17.25" customHeight="1" x14ac:dyDescent="0.3">
      <c r="HZ131" s="95" t="s">
        <v>153</v>
      </c>
      <c r="IA131" s="91" t="str">
        <f t="shared" si="0"/>
        <v>Hawaii</v>
      </c>
      <c r="IB131" s="95" t="s">
        <v>154</v>
      </c>
      <c r="IC131" s="9"/>
      <c r="ID131" s="121"/>
      <c r="IF131" s="347" t="s">
        <v>466</v>
      </c>
    </row>
    <row r="132" spans="234:240" ht="17.25" customHeight="1" x14ac:dyDescent="0.3">
      <c r="HZ132" s="95" t="s">
        <v>155</v>
      </c>
      <c r="IA132" s="91" t="str">
        <f t="shared" si="0"/>
        <v>Idaho</v>
      </c>
      <c r="IB132" s="95" t="s">
        <v>156</v>
      </c>
      <c r="IC132" s="17"/>
      <c r="ID132" s="121"/>
      <c r="IF132" s="347" t="s">
        <v>313</v>
      </c>
    </row>
    <row r="133" spans="234:240" ht="17.25" customHeight="1" x14ac:dyDescent="0.3">
      <c r="HZ133" s="95" t="s">
        <v>157</v>
      </c>
      <c r="IA133" s="91" t="str">
        <f t="shared" si="0"/>
        <v>Illinois</v>
      </c>
      <c r="IB133" s="95" t="s">
        <v>158</v>
      </c>
      <c r="IC133" s="15"/>
      <c r="ID133" s="121"/>
      <c r="IF133" s="347" t="s">
        <v>628</v>
      </c>
    </row>
    <row r="134" spans="234:240" ht="17.25" customHeight="1" x14ac:dyDescent="0.3">
      <c r="HZ134" s="95" t="s">
        <v>159</v>
      </c>
      <c r="IA134" s="91" t="str">
        <f t="shared" si="0"/>
        <v>Indiana</v>
      </c>
      <c r="IB134" s="95" t="s">
        <v>160</v>
      </c>
      <c r="IC134" s="9"/>
      <c r="ID134" s="121"/>
      <c r="IF134" s="347" t="s">
        <v>314</v>
      </c>
    </row>
    <row r="135" spans="234:240" ht="17.25" customHeight="1" x14ac:dyDescent="0.3">
      <c r="HZ135" s="95" t="s">
        <v>161</v>
      </c>
      <c r="IA135" s="91" t="str">
        <f t="shared" si="0"/>
        <v>Iowa</v>
      </c>
      <c r="IB135" s="95" t="s">
        <v>162</v>
      </c>
      <c r="IC135" s="17"/>
      <c r="ID135" s="121"/>
      <c r="IF135" s="347" t="s">
        <v>1090</v>
      </c>
    </row>
    <row r="136" spans="234:240" ht="17.25" customHeight="1" x14ac:dyDescent="0.3">
      <c r="HZ136" s="95" t="s">
        <v>163</v>
      </c>
      <c r="IA136" s="91" t="str">
        <f t="shared" si="0"/>
        <v>Kansas</v>
      </c>
      <c r="IB136" s="95" t="s">
        <v>164</v>
      </c>
      <c r="IC136" s="9"/>
      <c r="ID136" s="121"/>
      <c r="IF136" s="347" t="s">
        <v>315</v>
      </c>
    </row>
    <row r="137" spans="234:240" ht="17.25" customHeight="1" x14ac:dyDescent="0.3">
      <c r="HZ137" s="95" t="s">
        <v>165</v>
      </c>
      <c r="IA137" s="91" t="str">
        <f t="shared" si="0"/>
        <v>Kentucky</v>
      </c>
      <c r="IB137" s="95" t="s">
        <v>166</v>
      </c>
      <c r="IC137" s="17"/>
      <c r="ID137" s="121"/>
      <c r="IF137" s="347" t="s">
        <v>316</v>
      </c>
    </row>
    <row r="138" spans="234:240" ht="17.25" customHeight="1" x14ac:dyDescent="0.3">
      <c r="HZ138" s="95" t="s">
        <v>167</v>
      </c>
      <c r="IA138" s="91" t="str">
        <f t="shared" si="0"/>
        <v>Louisiana</v>
      </c>
      <c r="IB138" s="95" t="s">
        <v>168</v>
      </c>
      <c r="IC138" s="17"/>
      <c r="ID138" s="121"/>
      <c r="IF138" s="347" t="s">
        <v>317</v>
      </c>
    </row>
    <row r="139" spans="234:240" ht="17.25" customHeight="1" x14ac:dyDescent="0.3">
      <c r="HZ139" s="95" t="s">
        <v>169</v>
      </c>
      <c r="IA139" s="91" t="str">
        <f t="shared" si="0"/>
        <v>Maine</v>
      </c>
      <c r="IB139" s="95" t="s">
        <v>170</v>
      </c>
      <c r="IC139" s="17"/>
      <c r="ID139" s="121"/>
      <c r="IF139" s="347" t="s">
        <v>318</v>
      </c>
    </row>
    <row r="140" spans="234:240" ht="17.25" customHeight="1" x14ac:dyDescent="0.3">
      <c r="HZ140" s="95" t="s">
        <v>171</v>
      </c>
      <c r="IA140" s="91" t="str">
        <f t="shared" si="0"/>
        <v>Marshall Islands</v>
      </c>
      <c r="IB140" s="95" t="s">
        <v>172</v>
      </c>
      <c r="IC140" s="17"/>
      <c r="ID140" s="121"/>
      <c r="IF140" s="347" t="s">
        <v>467</v>
      </c>
    </row>
    <row r="141" spans="234:240" ht="17.25" customHeight="1" x14ac:dyDescent="0.3">
      <c r="HZ141" s="95" t="s">
        <v>173</v>
      </c>
      <c r="IA141" s="91" t="str">
        <f t="shared" si="0"/>
        <v>Maryland</v>
      </c>
      <c r="IB141" s="95" t="s">
        <v>174</v>
      </c>
      <c r="IC141" s="17"/>
      <c r="ID141" s="121"/>
      <c r="IF141" s="347" t="s">
        <v>468</v>
      </c>
    </row>
    <row r="142" spans="234:240" ht="17.25" customHeight="1" x14ac:dyDescent="0.3">
      <c r="HZ142" s="95" t="s">
        <v>175</v>
      </c>
      <c r="IA142" s="91" t="str">
        <f t="shared" si="0"/>
        <v>Massachusetts</v>
      </c>
      <c r="IB142" s="95" t="s">
        <v>176</v>
      </c>
      <c r="ID142" s="121"/>
      <c r="IF142" s="347" t="s">
        <v>469</v>
      </c>
    </row>
    <row r="143" spans="234:240" ht="17.25" customHeight="1" x14ac:dyDescent="0.3">
      <c r="HZ143" s="95" t="s">
        <v>177</v>
      </c>
      <c r="IA143" s="91" t="str">
        <f t="shared" si="0"/>
        <v>Michigan</v>
      </c>
      <c r="IB143" s="95" t="s">
        <v>178</v>
      </c>
      <c r="ID143" s="121"/>
      <c r="IF143" s="347" t="s">
        <v>470</v>
      </c>
    </row>
    <row r="144" spans="234:240" ht="17.25" customHeight="1" x14ac:dyDescent="0.3">
      <c r="HZ144" s="95" t="s">
        <v>179</v>
      </c>
      <c r="IA144" s="91" t="str">
        <f t="shared" si="0"/>
        <v>Minnesota</v>
      </c>
      <c r="IB144" s="95" t="s">
        <v>180</v>
      </c>
      <c r="ID144" s="121"/>
      <c r="IF144" s="347" t="s">
        <v>471</v>
      </c>
    </row>
    <row r="145" spans="234:240" ht="17.25" customHeight="1" x14ac:dyDescent="0.3">
      <c r="HZ145" s="95" t="s">
        <v>181</v>
      </c>
      <c r="IA145" s="91" t="str">
        <f t="shared" si="0"/>
        <v>Mississippi</v>
      </c>
      <c r="IB145" s="95" t="s">
        <v>182</v>
      </c>
      <c r="IF145" s="347" t="s">
        <v>319</v>
      </c>
    </row>
    <row r="146" spans="234:240" ht="17.25" customHeight="1" x14ac:dyDescent="0.3">
      <c r="HZ146" s="95" t="s">
        <v>183</v>
      </c>
      <c r="IA146" s="91" t="str">
        <f t="shared" si="0"/>
        <v>Missouri</v>
      </c>
      <c r="IB146" s="95" t="s">
        <v>184</v>
      </c>
      <c r="IF146" s="347" t="s">
        <v>472</v>
      </c>
    </row>
    <row r="147" spans="234:240" ht="17.25" customHeight="1" x14ac:dyDescent="0.3">
      <c r="HZ147" s="95" t="s">
        <v>185</v>
      </c>
      <c r="IA147" s="91" t="str">
        <f t="shared" si="0"/>
        <v>Montana</v>
      </c>
      <c r="IB147" s="95" t="s">
        <v>186</v>
      </c>
      <c r="IF147" s="347" t="s">
        <v>473</v>
      </c>
    </row>
    <row r="148" spans="234:240" ht="17.25" customHeight="1" x14ac:dyDescent="0.3">
      <c r="HZ148" s="95" t="s">
        <v>187</v>
      </c>
      <c r="IA148" s="91" t="str">
        <f t="shared" si="0"/>
        <v>Nebraska</v>
      </c>
      <c r="IB148" s="95" t="s">
        <v>188</v>
      </c>
      <c r="IF148" s="347" t="s">
        <v>320</v>
      </c>
    </row>
    <row r="149" spans="234:240" ht="17.25" customHeight="1" x14ac:dyDescent="0.3">
      <c r="HZ149" s="95" t="s">
        <v>189</v>
      </c>
      <c r="IA149" s="91" t="str">
        <f t="shared" ref="IA149:IA175" si="1">PROPER(HZ149)</f>
        <v>Nevada</v>
      </c>
      <c r="IB149" s="95" t="s">
        <v>190</v>
      </c>
      <c r="IF149" s="347" t="s">
        <v>1091</v>
      </c>
    </row>
    <row r="150" spans="234:240" ht="17.25" customHeight="1" x14ac:dyDescent="0.3">
      <c r="HZ150" s="95" t="s">
        <v>191</v>
      </c>
      <c r="IA150" s="91" t="str">
        <f t="shared" si="1"/>
        <v>New Hampshire</v>
      </c>
      <c r="IB150" s="95" t="s">
        <v>192</v>
      </c>
      <c r="IF150" s="347" t="s">
        <v>321</v>
      </c>
    </row>
    <row r="151" spans="234:240" ht="17.25" customHeight="1" x14ac:dyDescent="0.3">
      <c r="HZ151" s="95" t="s">
        <v>193</v>
      </c>
      <c r="IA151" s="91" t="str">
        <f t="shared" si="1"/>
        <v>New Jersey</v>
      </c>
      <c r="IB151" s="95" t="s">
        <v>194</v>
      </c>
      <c r="IF151" s="347" t="s">
        <v>629</v>
      </c>
    </row>
    <row r="152" spans="234:240" ht="17.25" customHeight="1" x14ac:dyDescent="0.3">
      <c r="HZ152" s="95" t="s">
        <v>195</v>
      </c>
      <c r="IA152" s="91" t="str">
        <f t="shared" si="1"/>
        <v>New Mexico</v>
      </c>
      <c r="IB152" s="95" t="s">
        <v>196</v>
      </c>
      <c r="IF152" s="347" t="s">
        <v>1092</v>
      </c>
    </row>
    <row r="153" spans="234:240" ht="17.25" customHeight="1" x14ac:dyDescent="0.3">
      <c r="HZ153" s="95" t="s">
        <v>197</v>
      </c>
      <c r="IA153" s="91" t="str">
        <f t="shared" si="1"/>
        <v>New York</v>
      </c>
      <c r="IB153" s="95" t="s">
        <v>198</v>
      </c>
      <c r="IF153" s="347" t="s">
        <v>630</v>
      </c>
    </row>
    <row r="154" spans="234:240" ht="17.25" customHeight="1" x14ac:dyDescent="0.3">
      <c r="HZ154" s="95" t="s">
        <v>199</v>
      </c>
      <c r="IA154" s="91" t="str">
        <f t="shared" si="1"/>
        <v>North Carolina</v>
      </c>
      <c r="IB154" s="95" t="s">
        <v>200</v>
      </c>
      <c r="IF154" s="347" t="s">
        <v>322</v>
      </c>
    </row>
    <row r="155" spans="234:240" ht="17.25" customHeight="1" x14ac:dyDescent="0.3">
      <c r="HZ155" s="95" t="s">
        <v>201</v>
      </c>
      <c r="IA155" s="91" t="str">
        <f t="shared" si="1"/>
        <v>North Dakota</v>
      </c>
      <c r="IB155" s="95" t="s">
        <v>202</v>
      </c>
      <c r="IF155" s="347" t="s">
        <v>323</v>
      </c>
    </row>
    <row r="156" spans="234:240" ht="17.25" customHeight="1" x14ac:dyDescent="0.3">
      <c r="HZ156" s="95" t="s">
        <v>203</v>
      </c>
      <c r="IA156" s="91" t="str">
        <f t="shared" si="1"/>
        <v>Northern Mariana Islands</v>
      </c>
      <c r="IB156" s="95" t="s">
        <v>204</v>
      </c>
      <c r="IF156" s="347" t="s">
        <v>324</v>
      </c>
    </row>
    <row r="157" spans="234:240" ht="17.25" customHeight="1" x14ac:dyDescent="0.3">
      <c r="HZ157" s="95" t="s">
        <v>205</v>
      </c>
      <c r="IA157" s="91" t="str">
        <f t="shared" si="1"/>
        <v>Ohio</v>
      </c>
      <c r="IB157" s="95" t="s">
        <v>206</v>
      </c>
      <c r="IF157" s="347" t="s">
        <v>325</v>
      </c>
    </row>
    <row r="158" spans="234:240" ht="17.25" customHeight="1" x14ac:dyDescent="0.3">
      <c r="HZ158" s="95" t="s">
        <v>207</v>
      </c>
      <c r="IA158" s="91" t="str">
        <f t="shared" si="1"/>
        <v>Oklahoma</v>
      </c>
      <c r="IB158" s="95" t="s">
        <v>208</v>
      </c>
      <c r="IF158" s="347" t="s">
        <v>631</v>
      </c>
    </row>
    <row r="159" spans="234:240" ht="17.25" customHeight="1" x14ac:dyDescent="0.3">
      <c r="HZ159" s="95" t="s">
        <v>209</v>
      </c>
      <c r="IA159" s="91" t="str">
        <f t="shared" si="1"/>
        <v>Oregon</v>
      </c>
      <c r="IB159" s="95" t="s">
        <v>210</v>
      </c>
      <c r="IF159" s="347" t="s">
        <v>474</v>
      </c>
    </row>
    <row r="160" spans="234:240" ht="17.25" customHeight="1" x14ac:dyDescent="0.3">
      <c r="HZ160" s="95" t="s">
        <v>211</v>
      </c>
      <c r="IA160" s="91" t="str">
        <f t="shared" si="1"/>
        <v>Palau</v>
      </c>
      <c r="IB160" s="95" t="s">
        <v>212</v>
      </c>
      <c r="IF160" s="347" t="s">
        <v>475</v>
      </c>
    </row>
    <row r="161" spans="234:240" ht="17.25" customHeight="1" x14ac:dyDescent="0.3">
      <c r="HZ161" s="95" t="s">
        <v>213</v>
      </c>
      <c r="IA161" s="91" t="str">
        <f t="shared" si="1"/>
        <v>Pennsylvania</v>
      </c>
      <c r="IB161" s="95" t="s">
        <v>214</v>
      </c>
      <c r="IF161" s="347" t="s">
        <v>476</v>
      </c>
    </row>
    <row r="162" spans="234:240" ht="17.25" customHeight="1" x14ac:dyDescent="0.3">
      <c r="HZ162" s="95" t="s">
        <v>215</v>
      </c>
      <c r="IA162" s="91" t="str">
        <f t="shared" si="1"/>
        <v>Puerto Rico</v>
      </c>
      <c r="IB162" s="95" t="s">
        <v>216</v>
      </c>
      <c r="IF162" s="347" t="s">
        <v>477</v>
      </c>
    </row>
    <row r="163" spans="234:240" ht="30.6" customHeight="1" x14ac:dyDescent="0.3">
      <c r="HZ163" s="95" t="s">
        <v>217</v>
      </c>
      <c r="IA163" s="91" t="str">
        <f t="shared" si="1"/>
        <v>Rhode Island</v>
      </c>
      <c r="IB163" s="95" t="s">
        <v>218</v>
      </c>
      <c r="ID163" s="398"/>
      <c r="IF163" s="347" t="s">
        <v>478</v>
      </c>
    </row>
    <row r="164" spans="234:240" ht="30.6" customHeight="1" x14ac:dyDescent="0.3">
      <c r="HZ164" s="95" t="s">
        <v>219</v>
      </c>
      <c r="IA164" s="91" t="str">
        <f t="shared" si="1"/>
        <v>South Carolina</v>
      </c>
      <c r="IB164" s="95" t="s">
        <v>220</v>
      </c>
      <c r="ID164" s="398"/>
      <c r="IF164" s="347" t="s">
        <v>632</v>
      </c>
    </row>
    <row r="165" spans="234:240" ht="30.6" customHeight="1" x14ac:dyDescent="0.3">
      <c r="HZ165" s="95" t="s">
        <v>221</v>
      </c>
      <c r="IA165" s="91" t="str">
        <f t="shared" si="1"/>
        <v>South Dakota</v>
      </c>
      <c r="IB165" s="95" t="s">
        <v>222</v>
      </c>
      <c r="ID165" s="398"/>
      <c r="IF165" s="347" t="s">
        <v>479</v>
      </c>
    </row>
    <row r="166" spans="234:240" ht="30.6" customHeight="1" x14ac:dyDescent="0.3">
      <c r="HZ166" s="95" t="s">
        <v>223</v>
      </c>
      <c r="IA166" s="91" t="str">
        <f t="shared" si="1"/>
        <v>Tennessee</v>
      </c>
      <c r="IB166" s="95" t="s">
        <v>224</v>
      </c>
      <c r="ID166" s="398"/>
      <c r="IF166" s="347" t="s">
        <v>326</v>
      </c>
    </row>
    <row r="167" spans="234:240" ht="30.6" customHeight="1" x14ac:dyDescent="0.3">
      <c r="HZ167" s="95" t="s">
        <v>225</v>
      </c>
      <c r="IA167" s="91" t="str">
        <f t="shared" si="1"/>
        <v>Texas</v>
      </c>
      <c r="IB167" s="95" t="s">
        <v>226</v>
      </c>
      <c r="ID167" s="398"/>
      <c r="IF167" s="347" t="s">
        <v>327</v>
      </c>
    </row>
    <row r="168" spans="234:240" ht="30.6" customHeight="1" x14ac:dyDescent="0.3">
      <c r="HZ168" s="95" t="s">
        <v>227</v>
      </c>
      <c r="IA168" s="91" t="str">
        <f t="shared" si="1"/>
        <v>Utah</v>
      </c>
      <c r="IB168" s="95" t="s">
        <v>228</v>
      </c>
      <c r="ID168" s="398"/>
      <c r="IF168" s="347" t="s">
        <v>1093</v>
      </c>
    </row>
    <row r="169" spans="234:240" ht="30.6" customHeight="1" x14ac:dyDescent="0.3">
      <c r="HZ169" s="95" t="s">
        <v>229</v>
      </c>
      <c r="IA169" s="91" t="str">
        <f t="shared" si="1"/>
        <v>Vermont</v>
      </c>
      <c r="IB169" s="95" t="s">
        <v>230</v>
      </c>
      <c r="ID169" s="398"/>
      <c r="IF169" s="347" t="s">
        <v>328</v>
      </c>
    </row>
    <row r="170" spans="234:240" ht="30.6" customHeight="1" x14ac:dyDescent="0.3">
      <c r="HZ170" s="95" t="s">
        <v>231</v>
      </c>
      <c r="IA170" s="91" t="str">
        <f t="shared" si="1"/>
        <v>Virgin Islands</v>
      </c>
      <c r="IB170" s="95" t="s">
        <v>232</v>
      </c>
      <c r="ID170" s="398"/>
      <c r="IF170" s="347" t="s">
        <v>329</v>
      </c>
    </row>
    <row r="171" spans="234:240" ht="30.6" customHeight="1" x14ac:dyDescent="0.3">
      <c r="HZ171" s="95" t="s">
        <v>233</v>
      </c>
      <c r="IA171" s="91" t="str">
        <f t="shared" si="1"/>
        <v>Virginia</v>
      </c>
      <c r="IB171" s="95" t="s">
        <v>234</v>
      </c>
      <c r="ID171" s="398"/>
      <c r="IF171" s="347" t="s">
        <v>1094</v>
      </c>
    </row>
    <row r="172" spans="234:240" ht="30.6" customHeight="1" x14ac:dyDescent="0.3">
      <c r="HZ172" s="95" t="s">
        <v>235</v>
      </c>
      <c r="IA172" s="91" t="str">
        <f t="shared" si="1"/>
        <v>Washington</v>
      </c>
      <c r="IB172" s="95" t="s">
        <v>236</v>
      </c>
      <c r="ID172" s="398"/>
      <c r="IF172" s="347" t="s">
        <v>480</v>
      </c>
    </row>
    <row r="173" spans="234:240" ht="30.6" customHeight="1" x14ac:dyDescent="0.3">
      <c r="HZ173" s="95" t="s">
        <v>237</v>
      </c>
      <c r="IA173" s="91" t="str">
        <f t="shared" si="1"/>
        <v>West Virginia</v>
      </c>
      <c r="IB173" s="95" t="s">
        <v>238</v>
      </c>
      <c r="ID173" s="398"/>
      <c r="IF173" s="347" t="s">
        <v>633</v>
      </c>
    </row>
    <row r="174" spans="234:240" ht="30.6" customHeight="1" x14ac:dyDescent="0.3">
      <c r="HZ174" s="95" t="s">
        <v>239</v>
      </c>
      <c r="IA174" s="91" t="str">
        <f t="shared" si="1"/>
        <v>Wisconsin</v>
      </c>
      <c r="IB174" s="95" t="s">
        <v>240</v>
      </c>
      <c r="ID174" s="398"/>
      <c r="IF174" s="347" t="s">
        <v>330</v>
      </c>
    </row>
    <row r="175" spans="234:240" ht="30.6" customHeight="1" x14ac:dyDescent="0.3">
      <c r="HZ175" s="95" t="s">
        <v>241</v>
      </c>
      <c r="IA175" s="91" t="str">
        <f t="shared" si="1"/>
        <v>Wyoming</v>
      </c>
      <c r="IB175" s="95" t="s">
        <v>242</v>
      </c>
      <c r="ID175" s="398"/>
      <c r="IF175" s="347" t="s">
        <v>331</v>
      </c>
    </row>
    <row r="176" spans="234:240" ht="30.6" customHeight="1" x14ac:dyDescent="0.3">
      <c r="ID176" s="398"/>
      <c r="IF176" s="347" t="s">
        <v>481</v>
      </c>
    </row>
    <row r="177" spans="238:240" ht="30.6" customHeight="1" x14ac:dyDescent="0.3">
      <c r="ID177" s="398"/>
      <c r="IF177" s="347" t="s">
        <v>332</v>
      </c>
    </row>
    <row r="178" spans="238:240" ht="30.6" customHeight="1" x14ac:dyDescent="0.3">
      <c r="ID178" s="398"/>
      <c r="IF178" s="347" t="s">
        <v>333</v>
      </c>
    </row>
    <row r="179" spans="238:240" ht="30.6" customHeight="1" x14ac:dyDescent="0.3">
      <c r="ID179" s="398"/>
      <c r="IF179" s="347" t="s">
        <v>334</v>
      </c>
    </row>
    <row r="180" spans="238:240" ht="30.6" customHeight="1" x14ac:dyDescent="0.3">
      <c r="ID180" s="398"/>
      <c r="IF180" s="347" t="s">
        <v>335</v>
      </c>
    </row>
    <row r="181" spans="238:240" ht="30.6" customHeight="1" x14ac:dyDescent="0.3">
      <c r="ID181" s="398"/>
      <c r="IF181" s="347" t="s">
        <v>336</v>
      </c>
    </row>
    <row r="182" spans="238:240" ht="30.6" customHeight="1" x14ac:dyDescent="0.3">
      <c r="ID182" s="398"/>
      <c r="IF182" s="347" t="s">
        <v>337</v>
      </c>
    </row>
    <row r="183" spans="238:240" ht="30.6" customHeight="1" x14ac:dyDescent="0.3">
      <c r="ID183" s="398"/>
      <c r="IF183" s="347" t="s">
        <v>482</v>
      </c>
    </row>
    <row r="184" spans="238:240" ht="30.6" customHeight="1" x14ac:dyDescent="0.3">
      <c r="ID184" s="398"/>
      <c r="IF184" s="347" t="s">
        <v>338</v>
      </c>
    </row>
    <row r="185" spans="238:240" ht="30.6" customHeight="1" x14ac:dyDescent="0.3">
      <c r="ID185" s="398"/>
      <c r="IF185" s="347" t="s">
        <v>634</v>
      </c>
    </row>
    <row r="186" spans="238:240" ht="30.6" customHeight="1" x14ac:dyDescent="0.3">
      <c r="ID186" s="398"/>
      <c r="IF186" s="347" t="s">
        <v>339</v>
      </c>
    </row>
    <row r="187" spans="238:240" ht="30.6" customHeight="1" x14ac:dyDescent="0.3">
      <c r="ID187" s="399"/>
      <c r="IF187" s="347" t="s">
        <v>483</v>
      </c>
    </row>
    <row r="188" spans="238:240" ht="30.6" customHeight="1" x14ac:dyDescent="0.3">
      <c r="ID188" s="399"/>
      <c r="IF188" s="347" t="s">
        <v>340</v>
      </c>
    </row>
    <row r="189" spans="238:240" ht="30.6" customHeight="1" x14ac:dyDescent="0.3">
      <c r="ID189" s="399"/>
      <c r="IF189" s="347" t="s">
        <v>341</v>
      </c>
    </row>
    <row r="190" spans="238:240" ht="30.6" customHeight="1" x14ac:dyDescent="0.3">
      <c r="ID190" s="399"/>
      <c r="IF190" s="347" t="s">
        <v>1095</v>
      </c>
    </row>
    <row r="191" spans="238:240" ht="30.6" customHeight="1" x14ac:dyDescent="0.3">
      <c r="ID191" s="399"/>
      <c r="IF191" s="347" t="s">
        <v>635</v>
      </c>
    </row>
    <row r="192" spans="238:240" ht="30.6" customHeight="1" x14ac:dyDescent="0.3">
      <c r="ID192" s="399"/>
      <c r="IF192" s="347" t="s">
        <v>484</v>
      </c>
    </row>
    <row r="193" spans="238:240" ht="30.6" customHeight="1" x14ac:dyDescent="0.3">
      <c r="ID193" s="408" t="s">
        <v>673</v>
      </c>
      <c r="IF193" s="347" t="s">
        <v>342</v>
      </c>
    </row>
    <row r="194" spans="238:240" ht="30.6" customHeight="1" x14ac:dyDescent="0.3">
      <c r="ID194" s="408" t="s">
        <v>1187</v>
      </c>
      <c r="IF194" s="347" t="s">
        <v>453</v>
      </c>
    </row>
    <row r="195" spans="238:240" ht="30.6" customHeight="1" x14ac:dyDescent="0.3">
      <c r="ID195" s="408" t="s">
        <v>119</v>
      </c>
      <c r="IF195" s="347" t="s">
        <v>485</v>
      </c>
    </row>
    <row r="196" spans="238:240" ht="30.6" customHeight="1" x14ac:dyDescent="0.3">
      <c r="ID196" s="408" t="s">
        <v>611</v>
      </c>
      <c r="IF196" s="347" t="s">
        <v>454</v>
      </c>
    </row>
    <row r="197" spans="238:240" ht="30.6" customHeight="1" x14ac:dyDescent="0.3">
      <c r="ID197" s="408" t="s">
        <v>666</v>
      </c>
      <c r="IF197" s="347" t="s">
        <v>343</v>
      </c>
    </row>
    <row r="198" spans="238:240" ht="30.6" customHeight="1" x14ac:dyDescent="0.3">
      <c r="ID198" s="408" t="s">
        <v>678</v>
      </c>
      <c r="IF198" s="347" t="s">
        <v>344</v>
      </c>
    </row>
    <row r="199" spans="238:240" ht="30.6" customHeight="1" x14ac:dyDescent="0.3">
      <c r="ID199" s="408" t="s">
        <v>1189</v>
      </c>
      <c r="IF199" s="347" t="s">
        <v>345</v>
      </c>
    </row>
    <row r="200" spans="238:240" ht="30.6" customHeight="1" x14ac:dyDescent="0.3">
      <c r="ID200" s="408" t="s">
        <v>612</v>
      </c>
      <c r="IF200" s="347" t="s">
        <v>486</v>
      </c>
    </row>
    <row r="201" spans="238:240" ht="30.6" customHeight="1" x14ac:dyDescent="0.3">
      <c r="ID201" s="408" t="s">
        <v>674</v>
      </c>
      <c r="IF201" s="347" t="s">
        <v>346</v>
      </c>
    </row>
    <row r="202" spans="238:240" ht="30.6" customHeight="1" thickBot="1" x14ac:dyDescent="0.35">
      <c r="ID202" s="409" t="s">
        <v>118</v>
      </c>
      <c r="IF202" s="347" t="s">
        <v>1096</v>
      </c>
    </row>
    <row r="203" spans="238:240" ht="30.6" customHeight="1" x14ac:dyDescent="0.3">
      <c r="ID203" s="408" t="s">
        <v>613</v>
      </c>
      <c r="IF203" s="347" t="s">
        <v>636</v>
      </c>
    </row>
    <row r="204" spans="238:240" ht="30.6" customHeight="1" x14ac:dyDescent="0.3">
      <c r="ID204" s="408" t="s">
        <v>1190</v>
      </c>
      <c r="IF204" s="347" t="s">
        <v>1097</v>
      </c>
    </row>
    <row r="205" spans="238:240" ht="30.6" customHeight="1" x14ac:dyDescent="0.3">
      <c r="ID205" s="408" t="s">
        <v>675</v>
      </c>
      <c r="IF205" s="347" t="s">
        <v>347</v>
      </c>
    </row>
    <row r="206" spans="238:240" ht="30.6" customHeight="1" x14ac:dyDescent="0.3">
      <c r="ID206" s="408" t="s">
        <v>614</v>
      </c>
      <c r="IF206" s="347" t="s">
        <v>348</v>
      </c>
    </row>
    <row r="207" spans="238:240" ht="30.6" customHeight="1" x14ac:dyDescent="0.3">
      <c r="ID207" s="408" t="s">
        <v>676</v>
      </c>
      <c r="IF207" s="347" t="s">
        <v>349</v>
      </c>
    </row>
    <row r="208" spans="238:240" ht="30.6" customHeight="1" x14ac:dyDescent="0.3">
      <c r="ID208" s="408" t="s">
        <v>1193</v>
      </c>
      <c r="IF208" s="347" t="s">
        <v>350</v>
      </c>
    </row>
    <row r="209" spans="238:240" ht="30.6" customHeight="1" x14ac:dyDescent="0.3">
      <c r="ID209" s="408" t="s">
        <v>1191</v>
      </c>
      <c r="IF209" s="347" t="s">
        <v>487</v>
      </c>
    </row>
    <row r="210" spans="238:240" ht="30.6" customHeight="1" x14ac:dyDescent="0.3">
      <c r="ID210" s="408" t="s">
        <v>615</v>
      </c>
      <c r="IF210" s="347" t="s">
        <v>488</v>
      </c>
    </row>
    <row r="211" spans="238:240" ht="30.6" customHeight="1" x14ac:dyDescent="0.3">
      <c r="ID211" s="408" t="s">
        <v>677</v>
      </c>
      <c r="IF211" s="347" t="s">
        <v>351</v>
      </c>
    </row>
    <row r="212" spans="238:240" ht="30.6" customHeight="1" thickBot="1" x14ac:dyDescent="0.35">
      <c r="ID212" s="409" t="s">
        <v>118</v>
      </c>
      <c r="IF212" s="347" t="s">
        <v>352</v>
      </c>
    </row>
    <row r="213" spans="238:240" ht="30.6" customHeight="1" x14ac:dyDescent="0.3">
      <c r="ID213" s="399"/>
      <c r="IF213" s="347" t="s">
        <v>353</v>
      </c>
    </row>
    <row r="214" spans="238:240" ht="30.6" customHeight="1" x14ac:dyDescent="0.3">
      <c r="ID214" s="399"/>
      <c r="IF214" s="347" t="s">
        <v>637</v>
      </c>
    </row>
    <row r="215" spans="238:240" ht="30.6" customHeight="1" x14ac:dyDescent="0.3">
      <c r="ID215" s="399"/>
      <c r="IF215" s="347" t="s">
        <v>354</v>
      </c>
    </row>
    <row r="216" spans="238:240" ht="30.6" customHeight="1" x14ac:dyDescent="0.3">
      <c r="ID216" s="398"/>
      <c r="IF216" s="347" t="s">
        <v>489</v>
      </c>
    </row>
    <row r="217" spans="238:240" ht="30.6" customHeight="1" x14ac:dyDescent="0.3">
      <c r="ID217" s="398"/>
      <c r="IF217" s="347" t="s">
        <v>1098</v>
      </c>
    </row>
    <row r="218" spans="238:240" ht="30.6" customHeight="1" x14ac:dyDescent="0.3">
      <c r="ID218" s="398"/>
      <c r="IF218" s="347" t="s">
        <v>355</v>
      </c>
    </row>
    <row r="219" spans="238:240" ht="30.6" customHeight="1" x14ac:dyDescent="0.3">
      <c r="ID219" s="398"/>
      <c r="IF219" s="347" t="s">
        <v>356</v>
      </c>
    </row>
    <row r="220" spans="238:240" ht="30.6" customHeight="1" x14ac:dyDescent="0.3">
      <c r="ID220" s="398"/>
      <c r="IF220" s="347" t="s">
        <v>357</v>
      </c>
    </row>
    <row r="221" spans="238:240" ht="30.6" customHeight="1" x14ac:dyDescent="0.3">
      <c r="ID221" s="398"/>
      <c r="IF221" s="347" t="s">
        <v>358</v>
      </c>
    </row>
    <row r="222" spans="238:240" ht="30.6" customHeight="1" x14ac:dyDescent="0.3">
      <c r="ID222" s="398"/>
      <c r="IF222" s="347" t="s">
        <v>359</v>
      </c>
    </row>
    <row r="223" spans="238:240" ht="30.6" customHeight="1" x14ac:dyDescent="0.3">
      <c r="ID223" s="398"/>
      <c r="IF223" s="347" t="s">
        <v>360</v>
      </c>
    </row>
    <row r="224" spans="238:240" ht="30.6" customHeight="1" x14ac:dyDescent="0.3">
      <c r="ID224" s="399"/>
      <c r="IF224" s="347" t="s">
        <v>1099</v>
      </c>
    </row>
    <row r="225" spans="238:240" ht="30.6" customHeight="1" x14ac:dyDescent="0.3">
      <c r="ID225" s="399"/>
      <c r="IF225" s="347" t="s">
        <v>490</v>
      </c>
    </row>
    <row r="226" spans="238:240" ht="30.6" customHeight="1" x14ac:dyDescent="0.3">
      <c r="ID226" s="399"/>
      <c r="IF226" s="347" t="s">
        <v>361</v>
      </c>
    </row>
    <row r="227" spans="238:240" ht="30.6" customHeight="1" x14ac:dyDescent="0.3">
      <c r="ID227" s="399"/>
      <c r="IF227" s="347" t="s">
        <v>491</v>
      </c>
    </row>
    <row r="228" spans="238:240" ht="30.6" customHeight="1" x14ac:dyDescent="0.3">
      <c r="ID228" s="399"/>
      <c r="IF228" s="347" t="s">
        <v>362</v>
      </c>
    </row>
    <row r="229" spans="238:240" ht="30.6" customHeight="1" x14ac:dyDescent="0.3">
      <c r="ID229" s="399"/>
      <c r="IF229" s="347" t="s">
        <v>363</v>
      </c>
    </row>
    <row r="230" spans="238:240" ht="30.6" customHeight="1" x14ac:dyDescent="0.3">
      <c r="ID230" s="399"/>
      <c r="IF230" s="347" t="s">
        <v>492</v>
      </c>
    </row>
    <row r="231" spans="238:240" ht="30.6" customHeight="1" x14ac:dyDescent="0.3">
      <c r="ID231" s="399"/>
      <c r="IF231" s="347" t="s">
        <v>493</v>
      </c>
    </row>
    <row r="232" spans="238:240" ht="81.599999999999994" customHeight="1" x14ac:dyDescent="0.3">
      <c r="ID232" s="399"/>
      <c r="IF232" s="347" t="s">
        <v>1100</v>
      </c>
    </row>
    <row r="233" spans="238:240" ht="24.6" customHeight="1" x14ac:dyDescent="0.3">
      <c r="ID233" s="399"/>
      <c r="IF233" s="347" t="s">
        <v>1101</v>
      </c>
    </row>
    <row r="234" spans="238:240" ht="30.6" customHeight="1" x14ac:dyDescent="0.3">
      <c r="ID234" s="399"/>
      <c r="IF234" s="347" t="s">
        <v>364</v>
      </c>
    </row>
    <row r="235" spans="238:240" ht="30.6" customHeight="1" x14ac:dyDescent="0.3">
      <c r="ID235" s="399"/>
      <c r="IF235" s="347" t="s">
        <v>1102</v>
      </c>
    </row>
    <row r="236" spans="238:240" ht="30.6" customHeight="1" x14ac:dyDescent="0.3">
      <c r="ID236" s="399"/>
      <c r="IF236" s="347" t="s">
        <v>365</v>
      </c>
    </row>
    <row r="237" spans="238:240" ht="30.6" customHeight="1" x14ac:dyDescent="0.3">
      <c r="ID237" s="398"/>
      <c r="IF237" s="347" t="s">
        <v>1103</v>
      </c>
    </row>
    <row r="238" spans="238:240" ht="30.6" customHeight="1" x14ac:dyDescent="0.3">
      <c r="ID238" s="398"/>
      <c r="IF238" s="347" t="s">
        <v>494</v>
      </c>
    </row>
    <row r="239" spans="238:240" ht="30.6" customHeight="1" x14ac:dyDescent="0.3">
      <c r="ID239" s="398"/>
      <c r="IF239" s="347" t="s">
        <v>1104</v>
      </c>
    </row>
    <row r="240" spans="238:240" ht="30.6" customHeight="1" x14ac:dyDescent="0.3">
      <c r="ID240" s="398"/>
      <c r="IF240" s="347" t="s">
        <v>638</v>
      </c>
    </row>
    <row r="241" spans="238:240" ht="30.6" customHeight="1" x14ac:dyDescent="0.3">
      <c r="ID241" s="398"/>
      <c r="IF241" s="347" t="s">
        <v>495</v>
      </c>
    </row>
    <row r="242" spans="238:240" ht="30.6" customHeight="1" x14ac:dyDescent="0.3">
      <c r="ID242" s="398"/>
      <c r="IF242" s="347" t="s">
        <v>366</v>
      </c>
    </row>
    <row r="243" spans="238:240" ht="30.6" customHeight="1" x14ac:dyDescent="0.3">
      <c r="ID243" s="398"/>
      <c r="IF243" s="347" t="s">
        <v>496</v>
      </c>
    </row>
    <row r="244" spans="238:240" ht="30.6" customHeight="1" x14ac:dyDescent="0.3">
      <c r="ID244" s="398"/>
      <c r="IF244" s="347" t="s">
        <v>497</v>
      </c>
    </row>
    <row r="245" spans="238:240" ht="30.6" customHeight="1" x14ac:dyDescent="0.3">
      <c r="ID245" s="398"/>
      <c r="IF245" s="347" t="s">
        <v>498</v>
      </c>
    </row>
    <row r="246" spans="238:240" ht="30.6" customHeight="1" x14ac:dyDescent="0.3">
      <c r="ID246" s="398"/>
      <c r="IF246" s="347" t="s">
        <v>499</v>
      </c>
    </row>
    <row r="247" spans="238:240" ht="30.6" customHeight="1" x14ac:dyDescent="0.3">
      <c r="ID247" s="398"/>
      <c r="IF247" s="347" t="s">
        <v>1105</v>
      </c>
    </row>
    <row r="248" spans="238:240" ht="30.6" customHeight="1" x14ac:dyDescent="0.3">
      <c r="ID248" s="398"/>
      <c r="IF248" s="347" t="s">
        <v>500</v>
      </c>
    </row>
    <row r="249" spans="238:240" ht="30.6" customHeight="1" x14ac:dyDescent="0.3">
      <c r="ID249" s="398"/>
      <c r="IF249" s="347" t="s">
        <v>639</v>
      </c>
    </row>
    <row r="250" spans="238:240" ht="30.6" customHeight="1" x14ac:dyDescent="0.3">
      <c r="ID250" s="398"/>
      <c r="IF250" s="347" t="s">
        <v>501</v>
      </c>
    </row>
    <row r="251" spans="238:240" ht="30.6" customHeight="1" x14ac:dyDescent="0.3">
      <c r="ID251" s="399"/>
      <c r="IF251" s="347" t="s">
        <v>367</v>
      </c>
    </row>
    <row r="252" spans="238:240" ht="30.6" customHeight="1" x14ac:dyDescent="0.3">
      <c r="ID252" s="399"/>
      <c r="IF252" s="347" t="s">
        <v>368</v>
      </c>
    </row>
    <row r="253" spans="238:240" ht="30.6" customHeight="1" x14ac:dyDescent="0.3">
      <c r="ID253" s="399"/>
      <c r="IF253" s="347" t="s">
        <v>369</v>
      </c>
    </row>
    <row r="254" spans="238:240" ht="30.6" customHeight="1" x14ac:dyDescent="0.3">
      <c r="ID254" s="399"/>
      <c r="IF254" s="347" t="s">
        <v>502</v>
      </c>
    </row>
    <row r="255" spans="238:240" ht="30.6" customHeight="1" x14ac:dyDescent="0.3">
      <c r="ID255" s="399"/>
      <c r="IF255" s="347" t="s">
        <v>370</v>
      </c>
    </row>
    <row r="256" spans="238:240" ht="30.6" customHeight="1" x14ac:dyDescent="0.3">
      <c r="ID256" s="399"/>
      <c r="IF256" s="347" t="s">
        <v>371</v>
      </c>
    </row>
    <row r="257" spans="238:240" ht="30.6" customHeight="1" x14ac:dyDescent="0.3">
      <c r="ID257" s="399"/>
      <c r="IF257" s="347" t="s">
        <v>1106</v>
      </c>
    </row>
    <row r="258" spans="238:240" ht="30.6" customHeight="1" x14ac:dyDescent="0.3">
      <c r="ID258" s="399"/>
      <c r="IF258" s="347" t="s">
        <v>372</v>
      </c>
    </row>
    <row r="259" spans="238:240" ht="30.6" customHeight="1" x14ac:dyDescent="0.3">
      <c r="ID259" s="399"/>
      <c r="IF259" s="347" t="s">
        <v>373</v>
      </c>
    </row>
    <row r="260" spans="238:240" ht="30.6" customHeight="1" x14ac:dyDescent="0.3">
      <c r="ID260" s="399"/>
      <c r="IF260" s="347" t="s">
        <v>374</v>
      </c>
    </row>
    <row r="261" spans="238:240" ht="30.6" customHeight="1" x14ac:dyDescent="0.3">
      <c r="ID261" s="399"/>
      <c r="IF261" s="347" t="s">
        <v>503</v>
      </c>
    </row>
    <row r="262" spans="238:240" ht="30.6" customHeight="1" x14ac:dyDescent="0.3">
      <c r="ID262" s="399"/>
      <c r="IF262" s="347" t="s">
        <v>504</v>
      </c>
    </row>
    <row r="263" spans="238:240" ht="30.6" customHeight="1" x14ac:dyDescent="0.3">
      <c r="ID263" s="399"/>
      <c r="IF263" s="347" t="s">
        <v>375</v>
      </c>
    </row>
    <row r="264" spans="238:240" ht="30.6" customHeight="1" x14ac:dyDescent="0.3">
      <c r="ID264" s="399"/>
      <c r="IF264" s="347" t="s">
        <v>376</v>
      </c>
    </row>
    <row r="265" spans="238:240" ht="30.6" customHeight="1" x14ac:dyDescent="0.3">
      <c r="ID265" s="399"/>
      <c r="IF265" s="347" t="s">
        <v>505</v>
      </c>
    </row>
    <row r="266" spans="238:240" ht="30.6" customHeight="1" x14ac:dyDescent="0.3">
      <c r="ID266" s="399"/>
      <c r="IF266" s="347" t="s">
        <v>1107</v>
      </c>
    </row>
    <row r="267" spans="238:240" ht="30.6" customHeight="1" x14ac:dyDescent="0.3">
      <c r="ID267" s="399"/>
      <c r="IF267" s="347" t="s">
        <v>377</v>
      </c>
    </row>
    <row r="268" spans="238:240" ht="30.6" customHeight="1" x14ac:dyDescent="0.3">
      <c r="ID268" s="399"/>
      <c r="IF268" s="347" t="s">
        <v>1108</v>
      </c>
    </row>
    <row r="269" spans="238:240" ht="30.6" customHeight="1" x14ac:dyDescent="0.3">
      <c r="ID269" s="398"/>
      <c r="IF269" s="347" t="s">
        <v>378</v>
      </c>
    </row>
    <row r="270" spans="238:240" ht="30.6" customHeight="1" x14ac:dyDescent="0.3">
      <c r="ID270" s="398"/>
      <c r="IF270" s="347" t="s">
        <v>379</v>
      </c>
    </row>
    <row r="271" spans="238:240" ht="30.6" customHeight="1" x14ac:dyDescent="0.3">
      <c r="ID271" s="398"/>
      <c r="IF271" s="347" t="s">
        <v>380</v>
      </c>
    </row>
    <row r="272" spans="238:240" ht="30.6" customHeight="1" x14ac:dyDescent="0.3">
      <c r="ID272" s="398"/>
      <c r="IF272" s="347" t="s">
        <v>640</v>
      </c>
    </row>
    <row r="273" spans="238:240" ht="30.6" customHeight="1" x14ac:dyDescent="0.3">
      <c r="ID273" s="398"/>
      <c r="IF273" s="347" t="s">
        <v>381</v>
      </c>
    </row>
    <row r="274" spans="238:240" ht="30.6" customHeight="1" x14ac:dyDescent="0.3">
      <c r="ID274" s="398"/>
      <c r="IF274" s="347" t="s">
        <v>382</v>
      </c>
    </row>
    <row r="275" spans="238:240" ht="30.6" customHeight="1" x14ac:dyDescent="0.3">
      <c r="ID275" s="398"/>
      <c r="IF275" s="347" t="s">
        <v>1109</v>
      </c>
    </row>
    <row r="276" spans="238:240" ht="30.6" customHeight="1" x14ac:dyDescent="0.3">
      <c r="ID276" s="398"/>
      <c r="IF276" s="347" t="s">
        <v>383</v>
      </c>
    </row>
    <row r="277" spans="238:240" ht="30.6" customHeight="1" x14ac:dyDescent="0.3">
      <c r="ID277" s="399"/>
      <c r="IF277" s="347" t="s">
        <v>506</v>
      </c>
    </row>
    <row r="278" spans="238:240" ht="30.6" customHeight="1" x14ac:dyDescent="0.3">
      <c r="ID278" s="399"/>
      <c r="IF278" s="347" t="s">
        <v>1110</v>
      </c>
    </row>
    <row r="279" spans="238:240" ht="30.6" customHeight="1" x14ac:dyDescent="0.3">
      <c r="ID279" s="399"/>
      <c r="IF279" s="347" t="s">
        <v>507</v>
      </c>
    </row>
    <row r="280" spans="238:240" ht="30.6" customHeight="1" x14ac:dyDescent="0.3">
      <c r="ID280" s="399"/>
      <c r="IF280" s="347" t="s">
        <v>1111</v>
      </c>
    </row>
    <row r="281" spans="238:240" ht="30.6" customHeight="1" x14ac:dyDescent="0.3">
      <c r="ID281" s="399"/>
      <c r="IF281" s="347" t="s">
        <v>1112</v>
      </c>
    </row>
    <row r="282" spans="238:240" ht="17.25" customHeight="1" x14ac:dyDescent="0.3">
      <c r="ID282" s="399"/>
      <c r="IF282" s="347" t="s">
        <v>384</v>
      </c>
    </row>
    <row r="283" spans="238:240" ht="17.25" customHeight="1" x14ac:dyDescent="0.3">
      <c r="ID283" s="399"/>
      <c r="IF283" s="347" t="s">
        <v>385</v>
      </c>
    </row>
    <row r="284" spans="238:240" ht="17.25" customHeight="1" x14ac:dyDescent="0.3">
      <c r="ID284" s="399"/>
      <c r="IF284" s="347" t="s">
        <v>386</v>
      </c>
    </row>
    <row r="285" spans="238:240" ht="17.25" customHeight="1" x14ac:dyDescent="0.3">
      <c r="ID285" s="399"/>
      <c r="IF285" s="347" t="s">
        <v>641</v>
      </c>
    </row>
    <row r="286" spans="238:240" ht="17.25" customHeight="1" x14ac:dyDescent="0.3">
      <c r="ID286" s="399"/>
      <c r="IF286" s="347" t="s">
        <v>508</v>
      </c>
    </row>
    <row r="287" spans="238:240" ht="17.25" customHeight="1" x14ac:dyDescent="0.3">
      <c r="ID287" s="399"/>
      <c r="IF287" s="347" t="s">
        <v>387</v>
      </c>
    </row>
    <row r="288" spans="238:240" ht="17.25" customHeight="1" x14ac:dyDescent="0.3">
      <c r="ID288" s="399"/>
      <c r="IF288" s="347" t="s">
        <v>388</v>
      </c>
    </row>
    <row r="289" spans="238:240" ht="17.25" customHeight="1" x14ac:dyDescent="0.3">
      <c r="ID289" s="399"/>
      <c r="IF289" s="347" t="s">
        <v>389</v>
      </c>
    </row>
    <row r="290" spans="238:240" ht="17.25" customHeight="1" x14ac:dyDescent="0.3">
      <c r="ID290" s="399"/>
      <c r="IF290" s="347" t="s">
        <v>390</v>
      </c>
    </row>
    <row r="291" spans="238:240" ht="17.25" customHeight="1" x14ac:dyDescent="0.3">
      <c r="ID291" s="399"/>
      <c r="IF291" s="347" t="s">
        <v>391</v>
      </c>
    </row>
    <row r="292" spans="238:240" ht="17.25" customHeight="1" x14ac:dyDescent="0.3">
      <c r="ID292" s="399"/>
      <c r="IF292" s="347" t="s">
        <v>1113</v>
      </c>
    </row>
    <row r="293" spans="238:240" ht="17.25" customHeight="1" x14ac:dyDescent="0.3">
      <c r="ID293" s="399"/>
      <c r="IF293" s="347" t="s">
        <v>392</v>
      </c>
    </row>
    <row r="294" spans="238:240" ht="17.25" customHeight="1" x14ac:dyDescent="0.3">
      <c r="ID294" s="398"/>
      <c r="IF294" s="347" t="s">
        <v>1114</v>
      </c>
    </row>
    <row r="295" spans="238:240" ht="17.25" customHeight="1" x14ac:dyDescent="0.3">
      <c r="IF295" s="347" t="s">
        <v>642</v>
      </c>
    </row>
    <row r="296" spans="238:240" ht="17.25" customHeight="1" x14ac:dyDescent="0.3">
      <c r="IF296" s="347" t="s">
        <v>643</v>
      </c>
    </row>
    <row r="297" spans="238:240" ht="17.25" customHeight="1" x14ac:dyDescent="0.3">
      <c r="IF297" s="347" t="s">
        <v>393</v>
      </c>
    </row>
    <row r="298" spans="238:240" ht="17.25" customHeight="1" x14ac:dyDescent="0.3">
      <c r="IF298" s="347" t="s">
        <v>509</v>
      </c>
    </row>
    <row r="299" spans="238:240" ht="17.25" customHeight="1" x14ac:dyDescent="0.3">
      <c r="IF299" s="347" t="s">
        <v>1115</v>
      </c>
    </row>
    <row r="300" spans="238:240" ht="17.25" customHeight="1" x14ac:dyDescent="0.3">
      <c r="IF300" s="347" t="s">
        <v>394</v>
      </c>
    </row>
    <row r="301" spans="238:240" ht="17.25" customHeight="1" x14ac:dyDescent="0.3">
      <c r="IF301" s="347" t="s">
        <v>395</v>
      </c>
    </row>
    <row r="302" spans="238:240" ht="17.25" customHeight="1" x14ac:dyDescent="0.3">
      <c r="IF302" s="347" t="s">
        <v>510</v>
      </c>
    </row>
    <row r="303" spans="238:240" ht="17.25" customHeight="1" x14ac:dyDescent="0.3">
      <c r="IF303" s="347" t="s">
        <v>396</v>
      </c>
    </row>
    <row r="304" spans="238:240" ht="17.25" customHeight="1" x14ac:dyDescent="0.3">
      <c r="IF304" s="347" t="s">
        <v>644</v>
      </c>
    </row>
    <row r="305" spans="240:240" ht="17.25" customHeight="1" x14ac:dyDescent="0.3">
      <c r="IF305" s="347" t="s">
        <v>1116</v>
      </c>
    </row>
    <row r="306" spans="240:240" ht="17.25" customHeight="1" x14ac:dyDescent="0.3">
      <c r="IF306" s="347" t="s">
        <v>1117</v>
      </c>
    </row>
    <row r="307" spans="240:240" ht="17.25" customHeight="1" x14ac:dyDescent="0.3">
      <c r="IF307" s="347" t="s">
        <v>645</v>
      </c>
    </row>
    <row r="308" spans="240:240" ht="17.25" customHeight="1" x14ac:dyDescent="0.3">
      <c r="IF308" s="347" t="s">
        <v>397</v>
      </c>
    </row>
    <row r="309" spans="240:240" ht="17.25" customHeight="1" x14ac:dyDescent="0.3">
      <c r="IF309" s="347" t="s">
        <v>398</v>
      </c>
    </row>
    <row r="310" spans="240:240" ht="17.25" customHeight="1" x14ac:dyDescent="0.3">
      <c r="IF310" s="347" t="s">
        <v>399</v>
      </c>
    </row>
    <row r="311" spans="240:240" ht="17.25" customHeight="1" x14ac:dyDescent="0.3">
      <c r="IF311" s="347" t="s">
        <v>400</v>
      </c>
    </row>
    <row r="312" spans="240:240" ht="17.25" customHeight="1" x14ac:dyDescent="0.3">
      <c r="IF312" s="347" t="s">
        <v>401</v>
      </c>
    </row>
    <row r="313" spans="240:240" ht="17.25" customHeight="1" x14ac:dyDescent="0.3">
      <c r="IF313" s="347" t="s">
        <v>402</v>
      </c>
    </row>
    <row r="314" spans="240:240" ht="17.25" customHeight="1" x14ac:dyDescent="0.3">
      <c r="IF314" s="347" t="s">
        <v>403</v>
      </c>
    </row>
    <row r="315" spans="240:240" ht="17.25" customHeight="1" x14ac:dyDescent="0.3">
      <c r="IF315" s="347" t="s">
        <v>511</v>
      </c>
    </row>
    <row r="316" spans="240:240" ht="17.25" customHeight="1" x14ac:dyDescent="0.3">
      <c r="IF316" s="347" t="s">
        <v>1118</v>
      </c>
    </row>
    <row r="317" spans="240:240" ht="17.25" customHeight="1" x14ac:dyDescent="0.3">
      <c r="IF317" s="347" t="s">
        <v>512</v>
      </c>
    </row>
    <row r="318" spans="240:240" ht="17.25" customHeight="1" x14ac:dyDescent="0.3">
      <c r="IF318" s="347" t="s">
        <v>513</v>
      </c>
    </row>
    <row r="319" spans="240:240" ht="17.25" customHeight="1" x14ac:dyDescent="0.3">
      <c r="IF319" s="347" t="s">
        <v>404</v>
      </c>
    </row>
    <row r="320" spans="240:240" ht="17.25" customHeight="1" x14ac:dyDescent="0.3">
      <c r="IF320" s="347" t="s">
        <v>405</v>
      </c>
    </row>
    <row r="321" spans="240:240" ht="17.25" customHeight="1" x14ac:dyDescent="0.3">
      <c r="IF321" s="347" t="s">
        <v>1119</v>
      </c>
    </row>
    <row r="322" spans="240:240" ht="17.25" customHeight="1" x14ac:dyDescent="0.3">
      <c r="IF322" s="347" t="s">
        <v>514</v>
      </c>
    </row>
    <row r="323" spans="240:240" ht="17.25" customHeight="1" x14ac:dyDescent="0.3">
      <c r="IF323" s="347" t="s">
        <v>515</v>
      </c>
    </row>
    <row r="324" spans="240:240" ht="17.25" customHeight="1" x14ac:dyDescent="0.3">
      <c r="IF324" s="347" t="s">
        <v>516</v>
      </c>
    </row>
    <row r="325" spans="240:240" ht="17.25" customHeight="1" x14ac:dyDescent="0.3">
      <c r="IF325" s="347" t="s">
        <v>406</v>
      </c>
    </row>
    <row r="326" spans="240:240" ht="17.25" customHeight="1" x14ac:dyDescent="0.3">
      <c r="IF326" s="347" t="s">
        <v>407</v>
      </c>
    </row>
    <row r="327" spans="240:240" ht="17.25" customHeight="1" x14ac:dyDescent="0.3">
      <c r="IF327" s="347" t="s">
        <v>408</v>
      </c>
    </row>
    <row r="328" spans="240:240" ht="17.25" customHeight="1" x14ac:dyDescent="0.3">
      <c r="IF328" s="347" t="s">
        <v>409</v>
      </c>
    </row>
    <row r="329" spans="240:240" ht="17.25" customHeight="1" x14ac:dyDescent="0.3">
      <c r="IF329" s="347" t="s">
        <v>410</v>
      </c>
    </row>
    <row r="330" spans="240:240" ht="17.25" customHeight="1" x14ac:dyDescent="0.3">
      <c r="IF330" s="347" t="s">
        <v>1120</v>
      </c>
    </row>
    <row r="331" spans="240:240" ht="17.25" customHeight="1" x14ac:dyDescent="0.3">
      <c r="IF331" s="347" t="s">
        <v>517</v>
      </c>
    </row>
    <row r="332" spans="240:240" ht="17.25" customHeight="1" x14ac:dyDescent="0.3">
      <c r="IF332" s="347" t="s">
        <v>518</v>
      </c>
    </row>
    <row r="333" spans="240:240" ht="17.25" customHeight="1" x14ac:dyDescent="0.3">
      <c r="IF333" s="347" t="s">
        <v>411</v>
      </c>
    </row>
    <row r="334" spans="240:240" ht="17.25" customHeight="1" x14ac:dyDescent="0.3">
      <c r="IF334" s="347" t="s">
        <v>1121</v>
      </c>
    </row>
    <row r="335" spans="240:240" ht="17.25" customHeight="1" x14ac:dyDescent="0.3">
      <c r="IF335" s="347" t="s">
        <v>519</v>
      </c>
    </row>
    <row r="336" spans="240:240" ht="17.25" customHeight="1" x14ac:dyDescent="0.3">
      <c r="IF336" s="347" t="s">
        <v>520</v>
      </c>
    </row>
    <row r="337" spans="240:240" ht="17.25" customHeight="1" x14ac:dyDescent="0.3">
      <c r="IF337" s="347" t="s">
        <v>412</v>
      </c>
    </row>
    <row r="338" spans="240:240" ht="17.25" customHeight="1" x14ac:dyDescent="0.3">
      <c r="IF338" s="347" t="s">
        <v>1122</v>
      </c>
    </row>
    <row r="339" spans="240:240" ht="17.25" customHeight="1" x14ac:dyDescent="0.3">
      <c r="IF339" s="347" t="s">
        <v>521</v>
      </c>
    </row>
    <row r="340" spans="240:240" ht="17.25" customHeight="1" x14ac:dyDescent="0.3">
      <c r="IF340" s="347" t="s">
        <v>413</v>
      </c>
    </row>
    <row r="341" spans="240:240" ht="17.25" customHeight="1" x14ac:dyDescent="0.3">
      <c r="IF341" s="347" t="s">
        <v>414</v>
      </c>
    </row>
    <row r="342" spans="240:240" ht="17.25" customHeight="1" x14ac:dyDescent="0.3">
      <c r="IF342" s="347" t="s">
        <v>415</v>
      </c>
    </row>
    <row r="343" spans="240:240" ht="17.25" customHeight="1" x14ac:dyDescent="0.3">
      <c r="IF343" s="347" t="s">
        <v>1123</v>
      </c>
    </row>
    <row r="344" spans="240:240" ht="17.25" customHeight="1" x14ac:dyDescent="0.3">
      <c r="IF344" s="347" t="s">
        <v>416</v>
      </c>
    </row>
    <row r="345" spans="240:240" ht="17.25" customHeight="1" x14ac:dyDescent="0.3">
      <c r="IF345" s="347" t="s">
        <v>417</v>
      </c>
    </row>
    <row r="346" spans="240:240" ht="17.25" customHeight="1" x14ac:dyDescent="0.3">
      <c r="IF346" s="347" t="s">
        <v>522</v>
      </c>
    </row>
    <row r="347" spans="240:240" ht="17.25" customHeight="1" x14ac:dyDescent="0.3">
      <c r="IF347" s="347" t="s">
        <v>1124</v>
      </c>
    </row>
    <row r="348" spans="240:240" ht="17.25" customHeight="1" x14ac:dyDescent="0.3">
      <c r="IF348" s="347" t="s">
        <v>1125</v>
      </c>
    </row>
    <row r="349" spans="240:240" ht="17.25" customHeight="1" x14ac:dyDescent="0.3">
      <c r="IF349" s="347" t="s">
        <v>1126</v>
      </c>
    </row>
    <row r="350" spans="240:240" ht="17.25" customHeight="1" x14ac:dyDescent="0.3">
      <c r="IF350" s="347" t="s">
        <v>523</v>
      </c>
    </row>
    <row r="351" spans="240:240" ht="17.25" customHeight="1" x14ac:dyDescent="0.3">
      <c r="IF351" s="347" t="s">
        <v>418</v>
      </c>
    </row>
    <row r="352" spans="240:240" ht="17.25" customHeight="1" x14ac:dyDescent="0.3">
      <c r="IF352" s="347" t="s">
        <v>419</v>
      </c>
    </row>
    <row r="353" spans="240:240" ht="17.25" customHeight="1" x14ac:dyDescent="0.3">
      <c r="IF353" s="347" t="s">
        <v>1127</v>
      </c>
    </row>
    <row r="354" spans="240:240" ht="17.25" customHeight="1" x14ac:dyDescent="0.3">
      <c r="IF354" s="347" t="s">
        <v>1128</v>
      </c>
    </row>
    <row r="355" spans="240:240" ht="17.25" customHeight="1" x14ac:dyDescent="0.3">
      <c r="IF355" s="347" t="s">
        <v>524</v>
      </c>
    </row>
    <row r="356" spans="240:240" ht="17.25" customHeight="1" x14ac:dyDescent="0.3">
      <c r="IF356" s="347" t="s">
        <v>420</v>
      </c>
    </row>
    <row r="357" spans="240:240" ht="17.25" customHeight="1" x14ac:dyDescent="0.3">
      <c r="IF357" s="347" t="s">
        <v>1129</v>
      </c>
    </row>
    <row r="358" spans="240:240" ht="17.25" customHeight="1" x14ac:dyDescent="0.3">
      <c r="IF358" s="347" t="s">
        <v>421</v>
      </c>
    </row>
    <row r="359" spans="240:240" ht="17.25" customHeight="1" x14ac:dyDescent="0.3">
      <c r="IF359" s="347" t="s">
        <v>1130</v>
      </c>
    </row>
    <row r="360" spans="240:240" ht="17.25" customHeight="1" x14ac:dyDescent="0.3">
      <c r="IF360" s="347" t="s">
        <v>1131</v>
      </c>
    </row>
    <row r="361" spans="240:240" ht="17.25" customHeight="1" x14ac:dyDescent="0.3">
      <c r="IF361" s="347" t="s">
        <v>422</v>
      </c>
    </row>
    <row r="362" spans="240:240" ht="17.25" customHeight="1" x14ac:dyDescent="0.3">
      <c r="IF362" s="347" t="s">
        <v>118</v>
      </c>
    </row>
    <row r="363" spans="240:240" ht="17.25" customHeight="1" x14ac:dyDescent="0.3">
      <c r="IF363" s="347" t="s">
        <v>525</v>
      </c>
    </row>
    <row r="364" spans="240:240" ht="17.25" customHeight="1" x14ac:dyDescent="0.3">
      <c r="IF364" s="347" t="s">
        <v>423</v>
      </c>
    </row>
    <row r="365" spans="240:240" ht="17.25" customHeight="1" x14ac:dyDescent="0.3">
      <c r="IF365" s="347" t="s">
        <v>1132</v>
      </c>
    </row>
    <row r="366" spans="240:240" ht="17.25" customHeight="1" x14ac:dyDescent="0.3">
      <c r="IF366" s="347" t="s">
        <v>646</v>
      </c>
    </row>
    <row r="367" spans="240:240" ht="17.25" customHeight="1" x14ac:dyDescent="0.3">
      <c r="IF367" s="347" t="s">
        <v>424</v>
      </c>
    </row>
    <row r="368" spans="240:240" ht="17.25" customHeight="1" x14ac:dyDescent="0.3">
      <c r="IF368" s="347" t="s">
        <v>425</v>
      </c>
    </row>
    <row r="369" spans="240:240" ht="17.25" customHeight="1" x14ac:dyDescent="0.3">
      <c r="IF369" s="347" t="s">
        <v>526</v>
      </c>
    </row>
    <row r="370" spans="240:240" ht="17.25" customHeight="1" x14ac:dyDescent="0.3">
      <c r="IF370" s="347" t="s">
        <v>527</v>
      </c>
    </row>
    <row r="371" spans="240:240" ht="17.25" customHeight="1" x14ac:dyDescent="0.3">
      <c r="IF371" s="347" t="s">
        <v>528</v>
      </c>
    </row>
    <row r="372" spans="240:240" ht="17.25" customHeight="1" x14ac:dyDescent="0.3">
      <c r="IF372" s="347" t="s">
        <v>426</v>
      </c>
    </row>
    <row r="373" spans="240:240" ht="17.25" customHeight="1" x14ac:dyDescent="0.3">
      <c r="IF373" s="347" t="s">
        <v>1133</v>
      </c>
    </row>
    <row r="374" spans="240:240" ht="17.25" customHeight="1" x14ac:dyDescent="0.3">
      <c r="IF374" s="347" t="s">
        <v>647</v>
      </c>
    </row>
    <row r="375" spans="240:240" ht="17.25" customHeight="1" x14ac:dyDescent="0.3">
      <c r="IF375" s="347" t="s">
        <v>529</v>
      </c>
    </row>
    <row r="376" spans="240:240" ht="17.25" customHeight="1" x14ac:dyDescent="0.3">
      <c r="IF376" s="347" t="s">
        <v>530</v>
      </c>
    </row>
    <row r="377" spans="240:240" ht="17.25" customHeight="1" x14ac:dyDescent="0.3">
      <c r="IF377" s="347" t="s">
        <v>531</v>
      </c>
    </row>
    <row r="378" spans="240:240" ht="17.25" customHeight="1" x14ac:dyDescent="0.3">
      <c r="IF378" s="347" t="s">
        <v>427</v>
      </c>
    </row>
    <row r="379" spans="240:240" ht="17.25" customHeight="1" x14ac:dyDescent="0.3">
      <c r="IF379" s="347" t="s">
        <v>428</v>
      </c>
    </row>
    <row r="380" spans="240:240" ht="17.25" customHeight="1" x14ac:dyDescent="0.3">
      <c r="IF380" s="347" t="s">
        <v>429</v>
      </c>
    </row>
    <row r="381" spans="240:240" ht="17.25" customHeight="1" x14ac:dyDescent="0.3">
      <c r="IF381" s="347" t="s">
        <v>532</v>
      </c>
    </row>
    <row r="382" spans="240:240" ht="17.25" customHeight="1" x14ac:dyDescent="0.3">
      <c r="IF382" s="347" t="s">
        <v>430</v>
      </c>
    </row>
    <row r="383" spans="240:240" ht="17.25" customHeight="1" x14ac:dyDescent="0.3">
      <c r="IF383" s="347" t="s">
        <v>533</v>
      </c>
    </row>
    <row r="384" spans="240:240" ht="17.25" customHeight="1" x14ac:dyDescent="0.3">
      <c r="IF384" s="347" t="s">
        <v>648</v>
      </c>
    </row>
    <row r="385" spans="240:240" ht="17.25" customHeight="1" x14ac:dyDescent="0.3">
      <c r="IF385" s="347" t="s">
        <v>431</v>
      </c>
    </row>
    <row r="386" spans="240:240" ht="17.25" customHeight="1" x14ac:dyDescent="0.3">
      <c r="IF386" s="347" t="s">
        <v>432</v>
      </c>
    </row>
    <row r="387" spans="240:240" ht="17.25" customHeight="1" x14ac:dyDescent="0.3">
      <c r="IF387" s="347" t="s">
        <v>534</v>
      </c>
    </row>
    <row r="388" spans="240:240" ht="17.25" customHeight="1" x14ac:dyDescent="0.3">
      <c r="IF388" s="347" t="s">
        <v>433</v>
      </c>
    </row>
    <row r="389" spans="240:240" ht="17.25" customHeight="1" x14ac:dyDescent="0.3">
      <c r="IF389" s="347" t="s">
        <v>535</v>
      </c>
    </row>
    <row r="390" spans="240:240" ht="17.25" customHeight="1" x14ac:dyDescent="0.3">
      <c r="IF390" s="347" t="s">
        <v>649</v>
      </c>
    </row>
    <row r="391" spans="240:240" ht="17.25" customHeight="1" x14ac:dyDescent="0.3">
      <c r="IF391" s="347" t="s">
        <v>650</v>
      </c>
    </row>
    <row r="392" spans="240:240" ht="17.25" customHeight="1" x14ac:dyDescent="0.3">
      <c r="IF392" s="347" t="s">
        <v>651</v>
      </c>
    </row>
    <row r="393" spans="240:240" ht="17.25" customHeight="1" x14ac:dyDescent="0.3">
      <c r="IF393" s="347" t="s">
        <v>1134</v>
      </c>
    </row>
    <row r="394" spans="240:240" ht="17.25" customHeight="1" x14ac:dyDescent="0.3">
      <c r="IF394" s="347" t="s">
        <v>434</v>
      </c>
    </row>
    <row r="395" spans="240:240" ht="17.25" customHeight="1" x14ac:dyDescent="0.3">
      <c r="IF395" s="347" t="s">
        <v>1135</v>
      </c>
    </row>
    <row r="396" spans="240:240" ht="17.25" customHeight="1" x14ac:dyDescent="0.3">
      <c r="IF396" s="347" t="s">
        <v>435</v>
      </c>
    </row>
    <row r="397" spans="240:240" ht="17.25" customHeight="1" x14ac:dyDescent="0.3">
      <c r="IF397" s="347" t="s">
        <v>536</v>
      </c>
    </row>
    <row r="398" spans="240:240" ht="17.25" customHeight="1" x14ac:dyDescent="0.3">
      <c r="IF398" s="347" t="s">
        <v>537</v>
      </c>
    </row>
    <row r="399" spans="240:240" ht="17.25" customHeight="1" x14ac:dyDescent="0.3">
      <c r="IF399" s="347" t="s">
        <v>538</v>
      </c>
    </row>
    <row r="400" spans="240:240" ht="17.25" customHeight="1" x14ac:dyDescent="0.3">
      <c r="IF400" s="347" t="s">
        <v>539</v>
      </c>
    </row>
    <row r="401" spans="240:240" ht="17.25" customHeight="1" x14ac:dyDescent="0.3">
      <c r="IF401" s="347" t="s">
        <v>436</v>
      </c>
    </row>
    <row r="402" spans="240:240" ht="17.25" customHeight="1" x14ac:dyDescent="0.3">
      <c r="IF402" s="347" t="s">
        <v>437</v>
      </c>
    </row>
    <row r="403" spans="240:240" ht="17.25" customHeight="1" x14ac:dyDescent="0.3">
      <c r="IF403" s="347" t="s">
        <v>438</v>
      </c>
    </row>
    <row r="404" spans="240:240" ht="17.25" customHeight="1" x14ac:dyDescent="0.3">
      <c r="IF404" s="347" t="s">
        <v>540</v>
      </c>
    </row>
    <row r="405" spans="240:240" ht="17.25" customHeight="1" x14ac:dyDescent="0.3">
      <c r="IF405" s="347" t="s">
        <v>541</v>
      </c>
    </row>
    <row r="406" spans="240:240" ht="17.25" customHeight="1" x14ac:dyDescent="0.3">
      <c r="IF406" s="347" t="s">
        <v>542</v>
      </c>
    </row>
    <row r="407" spans="240:240" ht="17.25" customHeight="1" x14ac:dyDescent="0.3">
      <c r="IF407" s="347" t="s">
        <v>0</v>
      </c>
    </row>
    <row r="408" spans="240:240" ht="17.25" customHeight="1" x14ac:dyDescent="0.3">
      <c r="IF408" s="347" t="s">
        <v>1</v>
      </c>
    </row>
    <row r="409" spans="240:240" ht="17.25" customHeight="1" x14ac:dyDescent="0.3">
      <c r="IF409" s="347" t="s">
        <v>543</v>
      </c>
    </row>
    <row r="410" spans="240:240" ht="17.25" customHeight="1" x14ac:dyDescent="0.3">
      <c r="IF410" s="347" t="s">
        <v>652</v>
      </c>
    </row>
    <row r="411" spans="240:240" ht="17.25" customHeight="1" x14ac:dyDescent="0.3">
      <c r="IF411" s="347" t="s">
        <v>2</v>
      </c>
    </row>
    <row r="412" spans="240:240" ht="17.25" customHeight="1" x14ac:dyDescent="0.3">
      <c r="IF412" s="347" t="s">
        <v>3</v>
      </c>
    </row>
    <row r="413" spans="240:240" ht="17.25" customHeight="1" x14ac:dyDescent="0.3">
      <c r="IF413" s="347" t="s">
        <v>4</v>
      </c>
    </row>
    <row r="414" spans="240:240" ht="17.25" customHeight="1" x14ac:dyDescent="0.3">
      <c r="IF414" s="347" t="s">
        <v>5</v>
      </c>
    </row>
    <row r="415" spans="240:240" ht="17.25" customHeight="1" x14ac:dyDescent="0.3">
      <c r="IF415" s="347" t="s">
        <v>1136</v>
      </c>
    </row>
    <row r="416" spans="240:240" ht="17.25" customHeight="1" x14ac:dyDescent="0.3">
      <c r="IF416" s="347" t="s">
        <v>6</v>
      </c>
    </row>
    <row r="417" spans="240:240" ht="17.25" customHeight="1" x14ac:dyDescent="0.3">
      <c r="IF417" s="347" t="s">
        <v>1137</v>
      </c>
    </row>
    <row r="418" spans="240:240" ht="17.25" customHeight="1" x14ac:dyDescent="0.3">
      <c r="IF418" s="347" t="s">
        <v>1138</v>
      </c>
    </row>
    <row r="419" spans="240:240" ht="17.25" customHeight="1" x14ac:dyDescent="0.3">
      <c r="IF419" s="347" t="s">
        <v>7</v>
      </c>
    </row>
    <row r="420" spans="240:240" ht="17.25" customHeight="1" x14ac:dyDescent="0.3">
      <c r="IF420" s="347" t="s">
        <v>8</v>
      </c>
    </row>
    <row r="421" spans="240:240" ht="17.25" customHeight="1" x14ac:dyDescent="0.3">
      <c r="IF421" s="347" t="s">
        <v>9</v>
      </c>
    </row>
    <row r="422" spans="240:240" ht="17.25" customHeight="1" x14ac:dyDescent="0.3">
      <c r="IF422" s="347" t="s">
        <v>544</v>
      </c>
    </row>
    <row r="423" spans="240:240" ht="17.25" customHeight="1" x14ac:dyDescent="0.3">
      <c r="IF423" s="347" t="s">
        <v>10</v>
      </c>
    </row>
    <row r="424" spans="240:240" ht="17.25" customHeight="1" x14ac:dyDescent="0.3">
      <c r="IF424" s="347" t="s">
        <v>11</v>
      </c>
    </row>
    <row r="425" spans="240:240" ht="17.25" customHeight="1" x14ac:dyDescent="0.3">
      <c r="IF425" s="347" t="s">
        <v>545</v>
      </c>
    </row>
    <row r="426" spans="240:240" ht="17.25" customHeight="1" x14ac:dyDescent="0.3">
      <c r="IF426" s="347" t="s">
        <v>12</v>
      </c>
    </row>
    <row r="427" spans="240:240" ht="17.25" customHeight="1" x14ac:dyDescent="0.3">
      <c r="IF427" s="347" t="s">
        <v>13</v>
      </c>
    </row>
    <row r="428" spans="240:240" ht="17.25" customHeight="1" x14ac:dyDescent="0.3">
      <c r="IF428" s="347" t="s">
        <v>546</v>
      </c>
    </row>
    <row r="429" spans="240:240" ht="17.25" customHeight="1" x14ac:dyDescent="0.3">
      <c r="IF429" s="347" t="s">
        <v>14</v>
      </c>
    </row>
    <row r="430" spans="240:240" ht="17.25" customHeight="1" x14ac:dyDescent="0.3">
      <c r="IF430" s="347" t="s">
        <v>547</v>
      </c>
    </row>
    <row r="431" spans="240:240" ht="17.25" customHeight="1" x14ac:dyDescent="0.3">
      <c r="IF431" s="347" t="s">
        <v>15</v>
      </c>
    </row>
    <row r="432" spans="240:240" ht="17.25" customHeight="1" x14ac:dyDescent="0.3">
      <c r="IF432" s="347" t="s">
        <v>16</v>
      </c>
    </row>
    <row r="433" spans="240:240" ht="17.25" customHeight="1" x14ac:dyDescent="0.3">
      <c r="IF433" s="347" t="s">
        <v>17</v>
      </c>
    </row>
    <row r="434" spans="240:240" ht="17.25" customHeight="1" x14ac:dyDescent="0.3">
      <c r="IF434" s="347" t="s">
        <v>18</v>
      </c>
    </row>
    <row r="435" spans="240:240" ht="17.25" customHeight="1" x14ac:dyDescent="0.3">
      <c r="IF435" s="347" t="s">
        <v>19</v>
      </c>
    </row>
    <row r="436" spans="240:240" ht="17.25" customHeight="1" x14ac:dyDescent="0.3">
      <c r="IF436" s="347" t="s">
        <v>20</v>
      </c>
    </row>
    <row r="437" spans="240:240" ht="17.25" customHeight="1" x14ac:dyDescent="0.3">
      <c r="IF437" s="347" t="s">
        <v>21</v>
      </c>
    </row>
    <row r="438" spans="240:240" ht="17.25" customHeight="1" x14ac:dyDescent="0.3">
      <c r="IF438" s="347" t="s">
        <v>22</v>
      </c>
    </row>
    <row r="439" spans="240:240" ht="17.25" customHeight="1" x14ac:dyDescent="0.3">
      <c r="IF439" s="347" t="s">
        <v>23</v>
      </c>
    </row>
    <row r="440" spans="240:240" ht="17.25" customHeight="1" x14ac:dyDescent="0.3">
      <c r="IF440" s="347" t="s">
        <v>24</v>
      </c>
    </row>
    <row r="441" spans="240:240" ht="17.25" customHeight="1" x14ac:dyDescent="0.3">
      <c r="IF441" s="347" t="s">
        <v>1139</v>
      </c>
    </row>
    <row r="442" spans="240:240" ht="17.25" customHeight="1" x14ac:dyDescent="0.3">
      <c r="IF442" s="347" t="s">
        <v>25</v>
      </c>
    </row>
    <row r="443" spans="240:240" ht="17.25" customHeight="1" x14ac:dyDescent="0.3">
      <c r="IF443" s="347" t="s">
        <v>548</v>
      </c>
    </row>
    <row r="444" spans="240:240" ht="17.25" customHeight="1" x14ac:dyDescent="0.3">
      <c r="IF444" s="347" t="s">
        <v>26</v>
      </c>
    </row>
    <row r="445" spans="240:240" ht="17.25" customHeight="1" x14ac:dyDescent="0.3">
      <c r="IF445" s="347" t="s">
        <v>27</v>
      </c>
    </row>
    <row r="446" spans="240:240" ht="17.25" customHeight="1" x14ac:dyDescent="0.3">
      <c r="IF446" s="347" t="s">
        <v>549</v>
      </c>
    </row>
    <row r="447" spans="240:240" ht="17.25" customHeight="1" x14ac:dyDescent="0.3">
      <c r="IF447" s="347" t="s">
        <v>653</v>
      </c>
    </row>
    <row r="448" spans="240:240" ht="17.25" customHeight="1" x14ac:dyDescent="0.3">
      <c r="IF448" s="347" t="s">
        <v>1140</v>
      </c>
    </row>
    <row r="449" spans="240:240" ht="17.25" customHeight="1" x14ac:dyDescent="0.3">
      <c r="IF449" s="347" t="s">
        <v>550</v>
      </c>
    </row>
    <row r="450" spans="240:240" ht="17.25" customHeight="1" x14ac:dyDescent="0.3">
      <c r="IF450" s="347" t="s">
        <v>28</v>
      </c>
    </row>
    <row r="451" spans="240:240" ht="17.25" customHeight="1" x14ac:dyDescent="0.3">
      <c r="IF451" s="347" t="s">
        <v>29</v>
      </c>
    </row>
    <row r="452" spans="240:240" ht="17.25" customHeight="1" x14ac:dyDescent="0.3">
      <c r="IF452" s="347" t="s">
        <v>551</v>
      </c>
    </row>
    <row r="453" spans="240:240" ht="17.25" customHeight="1" x14ac:dyDescent="0.3">
      <c r="IF453" s="347" t="s">
        <v>552</v>
      </c>
    </row>
    <row r="454" spans="240:240" ht="17.25" customHeight="1" x14ac:dyDescent="0.3">
      <c r="IF454" s="347" t="s">
        <v>30</v>
      </c>
    </row>
    <row r="455" spans="240:240" ht="17.25" customHeight="1" x14ac:dyDescent="0.3">
      <c r="IF455" s="347" t="s">
        <v>553</v>
      </c>
    </row>
    <row r="456" spans="240:240" ht="17.25" customHeight="1" x14ac:dyDescent="0.3">
      <c r="IF456" s="347" t="s">
        <v>31</v>
      </c>
    </row>
    <row r="457" spans="240:240" ht="17.25" customHeight="1" x14ac:dyDescent="0.3">
      <c r="IF457" s="347" t="s">
        <v>554</v>
      </c>
    </row>
    <row r="458" spans="240:240" ht="17.25" customHeight="1" x14ac:dyDescent="0.3">
      <c r="IF458" s="347" t="s">
        <v>32</v>
      </c>
    </row>
    <row r="459" spans="240:240" ht="17.25" customHeight="1" x14ac:dyDescent="0.3">
      <c r="IF459" s="347" t="s">
        <v>1141</v>
      </c>
    </row>
    <row r="460" spans="240:240" ht="17.25" customHeight="1" x14ac:dyDescent="0.3">
      <c r="IF460" s="347" t="s">
        <v>33</v>
      </c>
    </row>
    <row r="461" spans="240:240" ht="17.25" customHeight="1" x14ac:dyDescent="0.3">
      <c r="IF461" s="347" t="s">
        <v>34</v>
      </c>
    </row>
    <row r="462" spans="240:240" ht="17.25" customHeight="1" x14ac:dyDescent="0.3">
      <c r="IF462" s="347" t="s">
        <v>555</v>
      </c>
    </row>
    <row r="463" spans="240:240" ht="17.25" customHeight="1" x14ac:dyDescent="0.3">
      <c r="IF463" s="347" t="s">
        <v>556</v>
      </c>
    </row>
    <row r="464" spans="240:240" ht="17.25" customHeight="1" x14ac:dyDescent="0.3">
      <c r="IF464" s="347" t="s">
        <v>35</v>
      </c>
    </row>
    <row r="465" spans="240:240" ht="17.25" customHeight="1" x14ac:dyDescent="0.3">
      <c r="IF465" s="347" t="s">
        <v>36</v>
      </c>
    </row>
    <row r="466" spans="240:240" ht="17.25" customHeight="1" x14ac:dyDescent="0.3">
      <c r="IF466" s="347" t="s">
        <v>37</v>
      </c>
    </row>
    <row r="467" spans="240:240" ht="17.25" customHeight="1" x14ac:dyDescent="0.3">
      <c r="IF467" s="347" t="s">
        <v>38</v>
      </c>
    </row>
    <row r="468" spans="240:240" ht="17.25" customHeight="1" x14ac:dyDescent="0.3">
      <c r="IF468" s="347" t="s">
        <v>39</v>
      </c>
    </row>
    <row r="469" spans="240:240" ht="17.25" customHeight="1" x14ac:dyDescent="0.3">
      <c r="IF469" s="347" t="s">
        <v>557</v>
      </c>
    </row>
    <row r="470" spans="240:240" ht="17.25" customHeight="1" x14ac:dyDescent="0.3">
      <c r="IF470" s="347" t="s">
        <v>40</v>
      </c>
    </row>
    <row r="471" spans="240:240" ht="17.25" customHeight="1" x14ac:dyDescent="0.3">
      <c r="IF471" s="347" t="s">
        <v>41</v>
      </c>
    </row>
    <row r="472" spans="240:240" ht="17.25" customHeight="1" x14ac:dyDescent="0.3">
      <c r="IF472" s="347" t="s">
        <v>558</v>
      </c>
    </row>
    <row r="473" spans="240:240" ht="17.25" customHeight="1" x14ac:dyDescent="0.3">
      <c r="IF473" s="347" t="s">
        <v>559</v>
      </c>
    </row>
    <row r="474" spans="240:240" ht="17.25" customHeight="1" x14ac:dyDescent="0.3">
      <c r="IF474" s="347" t="s">
        <v>455</v>
      </c>
    </row>
    <row r="475" spans="240:240" ht="17.25" customHeight="1" x14ac:dyDescent="0.3">
      <c r="IF475" s="347" t="s">
        <v>1142</v>
      </c>
    </row>
    <row r="476" spans="240:240" ht="17.25" customHeight="1" x14ac:dyDescent="0.3">
      <c r="IF476" s="347" t="s">
        <v>1143</v>
      </c>
    </row>
    <row r="477" spans="240:240" ht="17.25" customHeight="1" x14ac:dyDescent="0.3">
      <c r="IF477" s="347" t="s">
        <v>560</v>
      </c>
    </row>
    <row r="478" spans="240:240" ht="17.25" customHeight="1" x14ac:dyDescent="0.3">
      <c r="IF478" s="347" t="s">
        <v>654</v>
      </c>
    </row>
    <row r="479" spans="240:240" ht="17.25" customHeight="1" x14ac:dyDescent="0.3">
      <c r="IF479" s="347" t="s">
        <v>655</v>
      </c>
    </row>
    <row r="480" spans="240:240" ht="17.25" customHeight="1" x14ac:dyDescent="0.3">
      <c r="IF480" s="347" t="s">
        <v>656</v>
      </c>
    </row>
    <row r="481" spans="240:240" ht="17.25" customHeight="1" x14ac:dyDescent="0.3">
      <c r="IF481" s="347" t="s">
        <v>657</v>
      </c>
    </row>
    <row r="482" spans="240:240" ht="17.25" customHeight="1" x14ac:dyDescent="0.3">
      <c r="IF482" s="347" t="s">
        <v>561</v>
      </c>
    </row>
    <row r="483" spans="240:240" ht="17.25" customHeight="1" x14ac:dyDescent="0.3">
      <c r="IF483" s="347" t="s">
        <v>1144</v>
      </c>
    </row>
    <row r="484" spans="240:240" ht="17.25" customHeight="1" x14ac:dyDescent="0.3">
      <c r="IF484" s="347" t="s">
        <v>1145</v>
      </c>
    </row>
    <row r="485" spans="240:240" ht="17.25" customHeight="1" x14ac:dyDescent="0.3">
      <c r="IF485" s="347" t="s">
        <v>42</v>
      </c>
    </row>
    <row r="486" spans="240:240" ht="17.25" customHeight="1" x14ac:dyDescent="0.3">
      <c r="IF486" s="347" t="s">
        <v>562</v>
      </c>
    </row>
    <row r="487" spans="240:240" ht="17.25" customHeight="1" x14ac:dyDescent="0.3">
      <c r="IF487" s="347" t="s">
        <v>1146</v>
      </c>
    </row>
    <row r="488" spans="240:240" ht="17.25" customHeight="1" x14ac:dyDescent="0.3">
      <c r="IF488" s="347" t="s">
        <v>563</v>
      </c>
    </row>
    <row r="489" spans="240:240" ht="17.25" customHeight="1" x14ac:dyDescent="0.3">
      <c r="IF489" s="347" t="s">
        <v>55</v>
      </c>
    </row>
    <row r="490" spans="240:240" ht="17.25" customHeight="1" x14ac:dyDescent="0.3">
      <c r="IF490" s="347" t="s">
        <v>1147</v>
      </c>
    </row>
    <row r="491" spans="240:240" ht="17.25" customHeight="1" x14ac:dyDescent="0.3">
      <c r="IF491" s="347" t="s">
        <v>56</v>
      </c>
    </row>
    <row r="492" spans="240:240" ht="17.25" customHeight="1" x14ac:dyDescent="0.3">
      <c r="IF492" s="347" t="s">
        <v>57</v>
      </c>
    </row>
    <row r="493" spans="240:240" ht="17.25" customHeight="1" x14ac:dyDescent="0.3">
      <c r="IF493" s="347" t="s">
        <v>658</v>
      </c>
    </row>
    <row r="494" spans="240:240" ht="17.25" customHeight="1" x14ac:dyDescent="0.3">
      <c r="IF494" s="347" t="s">
        <v>58</v>
      </c>
    </row>
    <row r="495" spans="240:240" ht="17.25" customHeight="1" x14ac:dyDescent="0.3">
      <c r="IF495" s="347" t="s">
        <v>1148</v>
      </c>
    </row>
    <row r="496" spans="240:240" ht="17.25" customHeight="1" x14ac:dyDescent="0.3">
      <c r="IF496" s="347" t="s">
        <v>1149</v>
      </c>
    </row>
    <row r="497" spans="240:240" ht="17.25" customHeight="1" x14ac:dyDescent="0.3">
      <c r="IF497" s="347" t="s">
        <v>564</v>
      </c>
    </row>
    <row r="498" spans="240:240" ht="17.25" customHeight="1" x14ac:dyDescent="0.3">
      <c r="IF498" s="347" t="s">
        <v>59</v>
      </c>
    </row>
    <row r="499" spans="240:240" ht="17.25" customHeight="1" x14ac:dyDescent="0.3">
      <c r="IF499" s="347" t="s">
        <v>565</v>
      </c>
    </row>
    <row r="500" spans="240:240" ht="17.25" customHeight="1" x14ac:dyDescent="0.3">
      <c r="IF500" s="347" t="s">
        <v>566</v>
      </c>
    </row>
    <row r="501" spans="240:240" ht="17.25" customHeight="1" x14ac:dyDescent="0.3">
      <c r="IF501" s="347" t="s">
        <v>567</v>
      </c>
    </row>
    <row r="502" spans="240:240" ht="17.25" customHeight="1" x14ac:dyDescent="0.3">
      <c r="IF502" s="347" t="s">
        <v>659</v>
      </c>
    </row>
    <row r="503" spans="240:240" ht="17.25" customHeight="1" x14ac:dyDescent="0.3">
      <c r="IF503" s="347" t="s">
        <v>1150</v>
      </c>
    </row>
    <row r="504" spans="240:240" ht="17.25" customHeight="1" x14ac:dyDescent="0.3">
      <c r="IF504" s="347" t="s">
        <v>568</v>
      </c>
    </row>
    <row r="505" spans="240:240" ht="17.25" customHeight="1" x14ac:dyDescent="0.3">
      <c r="IF505" s="347" t="s">
        <v>60</v>
      </c>
    </row>
    <row r="506" spans="240:240" ht="17.25" customHeight="1" x14ac:dyDescent="0.3">
      <c r="IF506" s="347" t="s">
        <v>569</v>
      </c>
    </row>
    <row r="507" spans="240:240" ht="17.25" customHeight="1" x14ac:dyDescent="0.3">
      <c r="IF507" s="347" t="s">
        <v>61</v>
      </c>
    </row>
    <row r="508" spans="240:240" ht="17.25" customHeight="1" x14ac:dyDescent="0.3">
      <c r="IF508" s="347" t="s">
        <v>570</v>
      </c>
    </row>
    <row r="509" spans="240:240" ht="17.25" customHeight="1" x14ac:dyDescent="0.3">
      <c r="IF509" s="347" t="s">
        <v>571</v>
      </c>
    </row>
    <row r="510" spans="240:240" ht="17.25" customHeight="1" x14ac:dyDescent="0.3">
      <c r="IF510" s="347" t="s">
        <v>62</v>
      </c>
    </row>
    <row r="511" spans="240:240" ht="17.25" customHeight="1" x14ac:dyDescent="0.3">
      <c r="IF511" s="347" t="s">
        <v>1151</v>
      </c>
    </row>
    <row r="512" spans="240:240" ht="17.25" customHeight="1" x14ac:dyDescent="0.3">
      <c r="IF512" s="347" t="s">
        <v>63</v>
      </c>
    </row>
    <row r="513" spans="240:240" ht="17.25" customHeight="1" x14ac:dyDescent="0.3">
      <c r="IF513" s="347" t="s">
        <v>64</v>
      </c>
    </row>
    <row r="514" spans="240:240" ht="17.25" customHeight="1" x14ac:dyDescent="0.3">
      <c r="IF514" s="347" t="s">
        <v>1152</v>
      </c>
    </row>
    <row r="515" spans="240:240" ht="17.25" customHeight="1" x14ac:dyDescent="0.3">
      <c r="IF515" s="347" t="s">
        <v>572</v>
      </c>
    </row>
    <row r="516" spans="240:240" ht="17.25" customHeight="1" x14ac:dyDescent="0.3">
      <c r="IF516" s="347" t="s">
        <v>65</v>
      </c>
    </row>
    <row r="517" spans="240:240" ht="17.25" customHeight="1" x14ac:dyDescent="0.3">
      <c r="IF517" s="347" t="s">
        <v>66</v>
      </c>
    </row>
    <row r="518" spans="240:240" ht="17.25" customHeight="1" x14ac:dyDescent="0.3">
      <c r="IF518" s="347" t="s">
        <v>573</v>
      </c>
    </row>
    <row r="519" spans="240:240" ht="17.25" customHeight="1" x14ac:dyDescent="0.3">
      <c r="IF519" s="347" t="s">
        <v>574</v>
      </c>
    </row>
    <row r="520" spans="240:240" ht="17.25" customHeight="1" x14ac:dyDescent="0.3">
      <c r="IF520" s="347" t="s">
        <v>67</v>
      </c>
    </row>
    <row r="521" spans="240:240" ht="17.25" customHeight="1" x14ac:dyDescent="0.3">
      <c r="IF521" s="347" t="s">
        <v>575</v>
      </c>
    </row>
    <row r="522" spans="240:240" ht="17.25" customHeight="1" x14ac:dyDescent="0.3">
      <c r="IF522" s="347" t="s">
        <v>68</v>
      </c>
    </row>
    <row r="523" spans="240:240" ht="17.25" customHeight="1" x14ac:dyDescent="0.3">
      <c r="IF523" s="347" t="s">
        <v>69</v>
      </c>
    </row>
    <row r="524" spans="240:240" ht="17.25" customHeight="1" x14ac:dyDescent="0.3">
      <c r="IF524" s="347" t="s">
        <v>70</v>
      </c>
    </row>
    <row r="525" spans="240:240" ht="17.25" customHeight="1" x14ac:dyDescent="0.3">
      <c r="IF525" s="347" t="s">
        <v>576</v>
      </c>
    </row>
    <row r="526" spans="240:240" ht="17.25" customHeight="1" x14ac:dyDescent="0.3">
      <c r="IF526" s="347" t="s">
        <v>71</v>
      </c>
    </row>
    <row r="527" spans="240:240" ht="17.25" customHeight="1" x14ac:dyDescent="0.3">
      <c r="IF527" s="347" t="s">
        <v>577</v>
      </c>
    </row>
    <row r="528" spans="240:240" ht="17.25" customHeight="1" x14ac:dyDescent="0.3">
      <c r="IF528" s="347" t="s">
        <v>72</v>
      </c>
    </row>
    <row r="529" spans="240:240" ht="17.25" customHeight="1" x14ac:dyDescent="0.3">
      <c r="IF529" s="347" t="s">
        <v>73</v>
      </c>
    </row>
    <row r="530" spans="240:240" ht="17.25" customHeight="1" x14ac:dyDescent="0.3">
      <c r="IF530" s="347" t="s">
        <v>74</v>
      </c>
    </row>
    <row r="531" spans="240:240" ht="17.25" customHeight="1" x14ac:dyDescent="0.3">
      <c r="IF531" s="347" t="s">
        <v>75</v>
      </c>
    </row>
    <row r="532" spans="240:240" ht="17.25" customHeight="1" x14ac:dyDescent="0.3">
      <c r="IF532" s="347" t="s">
        <v>1153</v>
      </c>
    </row>
    <row r="533" spans="240:240" ht="17.25" customHeight="1" x14ac:dyDescent="0.3">
      <c r="IF533" s="347" t="s">
        <v>76</v>
      </c>
    </row>
    <row r="534" spans="240:240" ht="17.25" customHeight="1" x14ac:dyDescent="0.3">
      <c r="IF534" s="347" t="s">
        <v>578</v>
      </c>
    </row>
    <row r="535" spans="240:240" ht="17.25" customHeight="1" x14ac:dyDescent="0.3">
      <c r="IF535" s="347" t="s">
        <v>1154</v>
      </c>
    </row>
    <row r="536" spans="240:240" ht="17.25" customHeight="1" x14ac:dyDescent="0.3">
      <c r="IF536" s="347" t="s">
        <v>1155</v>
      </c>
    </row>
    <row r="537" spans="240:240" ht="17.25" customHeight="1" x14ac:dyDescent="0.3">
      <c r="IF537" s="347" t="s">
        <v>579</v>
      </c>
    </row>
    <row r="538" spans="240:240" ht="17.25" customHeight="1" x14ac:dyDescent="0.3">
      <c r="IF538" s="347" t="s">
        <v>580</v>
      </c>
    </row>
    <row r="539" spans="240:240" ht="17.25" customHeight="1" x14ac:dyDescent="0.3">
      <c r="IF539" s="347" t="s">
        <v>90</v>
      </c>
    </row>
    <row r="540" spans="240:240" ht="17.25" customHeight="1" x14ac:dyDescent="0.3">
      <c r="IF540" s="347" t="s">
        <v>581</v>
      </c>
    </row>
    <row r="541" spans="240:240" ht="17.25" customHeight="1" x14ac:dyDescent="0.3">
      <c r="IF541" s="347" t="s">
        <v>660</v>
      </c>
    </row>
    <row r="542" spans="240:240" ht="17.25" customHeight="1" x14ac:dyDescent="0.3">
      <c r="IF542" s="347" t="s">
        <v>582</v>
      </c>
    </row>
    <row r="543" spans="240:240" ht="17.25" customHeight="1" x14ac:dyDescent="0.3">
      <c r="IF543" s="347" t="s">
        <v>1156</v>
      </c>
    </row>
    <row r="544" spans="240:240" ht="17.25" customHeight="1" x14ac:dyDescent="0.3">
      <c r="IF544" s="347" t="s">
        <v>91</v>
      </c>
    </row>
    <row r="545" spans="240:240" ht="17.25" customHeight="1" x14ac:dyDescent="0.3">
      <c r="IF545" s="347" t="s">
        <v>583</v>
      </c>
    </row>
    <row r="546" spans="240:240" ht="17.25" customHeight="1" x14ac:dyDescent="0.3">
      <c r="IF546" s="347" t="s">
        <v>92</v>
      </c>
    </row>
    <row r="547" spans="240:240" ht="17.25" customHeight="1" x14ac:dyDescent="0.3">
      <c r="IF547" s="347" t="s">
        <v>93</v>
      </c>
    </row>
    <row r="548" spans="240:240" ht="17.25" customHeight="1" x14ac:dyDescent="0.3">
      <c r="IF548" s="347" t="s">
        <v>94</v>
      </c>
    </row>
    <row r="549" spans="240:240" ht="17.25" customHeight="1" x14ac:dyDescent="0.3">
      <c r="IF549" s="347" t="s">
        <v>1157</v>
      </c>
    </row>
    <row r="550" spans="240:240" ht="17.25" customHeight="1" x14ac:dyDescent="0.3">
      <c r="IF550" s="347" t="s">
        <v>1158</v>
      </c>
    </row>
    <row r="551" spans="240:240" ht="17.25" customHeight="1" x14ac:dyDescent="0.3">
      <c r="IF551" s="347" t="s">
        <v>95</v>
      </c>
    </row>
    <row r="552" spans="240:240" ht="17.25" customHeight="1" x14ac:dyDescent="0.3">
      <c r="IF552" s="347" t="s">
        <v>96</v>
      </c>
    </row>
    <row r="553" spans="240:240" ht="17.25" customHeight="1" x14ac:dyDescent="0.3">
      <c r="IF553" s="347" t="s">
        <v>1159</v>
      </c>
    </row>
    <row r="554" spans="240:240" ht="17.25" customHeight="1" x14ac:dyDescent="0.3">
      <c r="IF554" s="347" t="s">
        <v>97</v>
      </c>
    </row>
    <row r="555" spans="240:240" ht="17.25" customHeight="1" x14ac:dyDescent="0.3">
      <c r="IF555" s="347" t="s">
        <v>584</v>
      </c>
    </row>
    <row r="556" spans="240:240" ht="17.25" customHeight="1" x14ac:dyDescent="0.3">
      <c r="IF556" s="347" t="s">
        <v>98</v>
      </c>
    </row>
    <row r="557" spans="240:240" ht="17.25" customHeight="1" x14ac:dyDescent="0.3">
      <c r="IF557" s="347" t="s">
        <v>99</v>
      </c>
    </row>
    <row r="558" spans="240:240" ht="17.25" customHeight="1" x14ac:dyDescent="0.3">
      <c r="IF558" s="347" t="s">
        <v>585</v>
      </c>
    </row>
    <row r="559" spans="240:240" ht="17.25" customHeight="1" x14ac:dyDescent="0.3">
      <c r="IF559" s="347" t="s">
        <v>586</v>
      </c>
    </row>
    <row r="560" spans="240:240" ht="17.25" customHeight="1" x14ac:dyDescent="0.3">
      <c r="IF560" s="347" t="s">
        <v>100</v>
      </c>
    </row>
    <row r="561" spans="240:240" ht="17.25" customHeight="1" x14ac:dyDescent="0.3">
      <c r="IF561" s="347" t="s">
        <v>1160</v>
      </c>
    </row>
    <row r="562" spans="240:240" ht="17.25" customHeight="1" x14ac:dyDescent="0.3">
      <c r="IF562" s="347" t="s">
        <v>101</v>
      </c>
    </row>
    <row r="563" spans="240:240" ht="17.25" customHeight="1" x14ac:dyDescent="0.3">
      <c r="IF563" s="347" t="s">
        <v>1161</v>
      </c>
    </row>
    <row r="564" spans="240:240" ht="17.25" customHeight="1" x14ac:dyDescent="0.3">
      <c r="IF564" s="347" t="s">
        <v>102</v>
      </c>
    </row>
    <row r="565" spans="240:240" ht="17.25" customHeight="1" x14ac:dyDescent="0.3">
      <c r="IF565" s="347" t="s">
        <v>661</v>
      </c>
    </row>
    <row r="566" spans="240:240" x14ac:dyDescent="0.3">
      <c r="IF566" s="347" t="s">
        <v>103</v>
      </c>
    </row>
    <row r="567" spans="240:240" x14ac:dyDescent="0.3">
      <c r="IF567" s="347" t="s">
        <v>587</v>
      </c>
    </row>
    <row r="568" spans="240:240" x14ac:dyDescent="0.3">
      <c r="IF568" s="347" t="s">
        <v>1162</v>
      </c>
    </row>
    <row r="569" spans="240:240" x14ac:dyDescent="0.3">
      <c r="IF569" s="347" t="s">
        <v>104</v>
      </c>
    </row>
    <row r="570" spans="240:240" x14ac:dyDescent="0.3">
      <c r="IF570" s="347" t="s">
        <v>588</v>
      </c>
    </row>
    <row r="571" spans="240:240" x14ac:dyDescent="0.3">
      <c r="IF571" s="347" t="s">
        <v>589</v>
      </c>
    </row>
    <row r="572" spans="240:240" x14ac:dyDescent="0.3">
      <c r="IF572" s="347" t="s">
        <v>105</v>
      </c>
    </row>
    <row r="573" spans="240:240" x14ac:dyDescent="0.3">
      <c r="IF573" s="347" t="s">
        <v>106</v>
      </c>
    </row>
    <row r="574" spans="240:240" x14ac:dyDescent="0.3">
      <c r="IF574" s="347" t="s">
        <v>107</v>
      </c>
    </row>
    <row r="575" spans="240:240" x14ac:dyDescent="0.3">
      <c r="IF575" s="347" t="s">
        <v>108</v>
      </c>
    </row>
    <row r="576" spans="240:240" x14ac:dyDescent="0.3">
      <c r="IF576" s="347" t="s">
        <v>662</v>
      </c>
    </row>
    <row r="577" spans="240:240" x14ac:dyDescent="0.3">
      <c r="IF577" s="347" t="s">
        <v>109</v>
      </c>
    </row>
    <row r="578" spans="240:240" x14ac:dyDescent="0.3">
      <c r="IF578" s="347" t="s">
        <v>663</v>
      </c>
    </row>
    <row r="579" spans="240:240" x14ac:dyDescent="0.3">
      <c r="IF579" s="347" t="s">
        <v>590</v>
      </c>
    </row>
    <row r="580" spans="240:240" x14ac:dyDescent="0.3">
      <c r="IF580" s="347" t="s">
        <v>110</v>
      </c>
    </row>
    <row r="581" spans="240:240" x14ac:dyDescent="0.3">
      <c r="IF581" s="347" t="s">
        <v>1163</v>
      </c>
    </row>
    <row r="582" spans="240:240" x14ac:dyDescent="0.3">
      <c r="IF582" s="347" t="s">
        <v>111</v>
      </c>
    </row>
    <row r="583" spans="240:240" x14ac:dyDescent="0.3">
      <c r="IF583" s="347" t="s">
        <v>591</v>
      </c>
    </row>
    <row r="584" spans="240:240" x14ac:dyDescent="0.3">
      <c r="IF584" s="347" t="s">
        <v>1164</v>
      </c>
    </row>
    <row r="585" spans="240:240" x14ac:dyDescent="0.3">
      <c r="IF585" s="347" t="s">
        <v>1165</v>
      </c>
    </row>
    <row r="586" spans="240:240" x14ac:dyDescent="0.3">
      <c r="IF586" s="347" t="s">
        <v>112</v>
      </c>
    </row>
    <row r="587" spans="240:240" x14ac:dyDescent="0.3">
      <c r="IF587" s="347" t="s">
        <v>1166</v>
      </c>
    </row>
    <row r="588" spans="240:240" x14ac:dyDescent="0.3">
      <c r="IF588" s="347" t="s">
        <v>1167</v>
      </c>
    </row>
    <row r="589" spans="240:240" x14ac:dyDescent="0.3">
      <c r="IF589" s="347" t="s">
        <v>664</v>
      </c>
    </row>
    <row r="590" spans="240:240" x14ac:dyDescent="0.3">
      <c r="IF590" s="347" t="s">
        <v>113</v>
      </c>
    </row>
    <row r="591" spans="240:240" x14ac:dyDescent="0.3">
      <c r="IF591" s="347" t="s">
        <v>592</v>
      </c>
    </row>
    <row r="592" spans="240:240" x14ac:dyDescent="0.3">
      <c r="IF592" s="347" t="s">
        <v>1168</v>
      </c>
    </row>
    <row r="593" spans="240:240" x14ac:dyDescent="0.3">
      <c r="IF593" s="347" t="s">
        <v>1169</v>
      </c>
    </row>
    <row r="594" spans="240:240" x14ac:dyDescent="0.3">
      <c r="IF594" s="347" t="s">
        <v>114</v>
      </c>
    </row>
    <row r="595" spans="240:240" x14ac:dyDescent="0.3">
      <c r="IF595" s="347" t="s">
        <v>115</v>
      </c>
    </row>
    <row r="596" spans="240:240" x14ac:dyDescent="0.3">
      <c r="IF596" s="347" t="s">
        <v>665</v>
      </c>
    </row>
    <row r="597" spans="240:240" x14ac:dyDescent="0.3">
      <c r="IF597" s="347" t="s">
        <v>1170</v>
      </c>
    </row>
    <row r="598" spans="240:240" x14ac:dyDescent="0.3">
      <c r="IF598" s="347" t="s">
        <v>1171</v>
      </c>
    </row>
    <row r="599" spans="240:240" x14ac:dyDescent="0.3">
      <c r="IF599" s="347" t="s">
        <v>593</v>
      </c>
    </row>
    <row r="600" spans="240:240" x14ac:dyDescent="0.3">
      <c r="IF600" s="3" t="s">
        <v>118</v>
      </c>
    </row>
  </sheetData>
  <sheetProtection password="CDDA" sheet="1" objects="1" scenarios="1" formatRows="0" selectLockedCells="1"/>
  <dataConsolidate/>
  <mergeCells count="46">
    <mergeCell ref="C46:P46"/>
    <mergeCell ref="C61:P61"/>
    <mergeCell ref="C55:P55"/>
    <mergeCell ref="C35:P35"/>
    <mergeCell ref="C37:P37"/>
    <mergeCell ref="E40:P40"/>
    <mergeCell ref="C43:P43"/>
    <mergeCell ref="B23:P23"/>
    <mergeCell ref="B25:P25"/>
    <mergeCell ref="B27:P27"/>
    <mergeCell ref="B29:P29"/>
    <mergeCell ref="B1:P1"/>
    <mergeCell ref="B21:P21"/>
    <mergeCell ref="B16:G16"/>
    <mergeCell ref="B4:P15"/>
    <mergeCell ref="C33:P33"/>
    <mergeCell ref="B18:G18"/>
    <mergeCell ref="B3:P3"/>
    <mergeCell ref="N76:P76"/>
    <mergeCell ref="H78:I78"/>
    <mergeCell ref="C76:D76"/>
    <mergeCell ref="H76:I76"/>
    <mergeCell ref="C49:P49"/>
    <mergeCell ref="C52:P52"/>
    <mergeCell ref="C58:P58"/>
    <mergeCell ref="K78:L78"/>
    <mergeCell ref="F69:M69"/>
    <mergeCell ref="G71:M71"/>
    <mergeCell ref="K76:L76"/>
    <mergeCell ref="C78:D78"/>
    <mergeCell ref="D65:I65"/>
    <mergeCell ref="D66:H66"/>
    <mergeCell ref="L66:P66"/>
    <mergeCell ref="D91:F91"/>
    <mergeCell ref="D87:F87"/>
    <mergeCell ref="D89:F89"/>
    <mergeCell ref="B85:P85"/>
    <mergeCell ref="C82:D82"/>
    <mergeCell ref="N78:P78"/>
    <mergeCell ref="H80:I80"/>
    <mergeCell ref="K80:L80"/>
    <mergeCell ref="N80:P80"/>
    <mergeCell ref="H82:I82"/>
    <mergeCell ref="K82:L82"/>
    <mergeCell ref="N82:P82"/>
    <mergeCell ref="C80:D80"/>
  </mergeCells>
  <phoneticPr fontId="16" type="noConversion"/>
  <conditionalFormatting sqref="J66:K66">
    <cfRule type="expression" dxfId="99" priority="35" stopIfTrue="1">
      <formula>$D$66="Other"</formula>
    </cfRule>
    <cfRule type="expression" dxfId="98" priority="36" stopIfTrue="1">
      <formula>$D$66&gt;0</formula>
    </cfRule>
  </conditionalFormatting>
  <conditionalFormatting sqref="L66:P66">
    <cfRule type="expression" dxfId="97" priority="33" stopIfTrue="1">
      <formula>$D$66="Other"</formula>
    </cfRule>
    <cfRule type="expression" dxfId="96" priority="34" stopIfTrue="1">
      <formula>$D$66&gt;0</formula>
    </cfRule>
  </conditionalFormatting>
  <conditionalFormatting sqref="G71:M71">
    <cfRule type="expression" dxfId="95" priority="3">
      <formula>$F$69="Other specific type of Residency Program"</formula>
    </cfRule>
    <cfRule type="expression" dxfId="94" priority="4">
      <formula>$F$69&gt;0</formula>
    </cfRule>
  </conditionalFormatting>
  <conditionalFormatting sqref="F71">
    <cfRule type="expression" dxfId="93" priority="1">
      <formula>$F$69="Other specific type of Residency Program"</formula>
    </cfRule>
    <cfRule type="expression" dxfId="92" priority="2">
      <formula>$F$69&gt;0</formula>
    </cfRule>
  </conditionalFormatting>
  <dataValidations xWindow="943" yWindow="686" count="8">
    <dataValidation type="textLength" allowBlank="1" showInputMessage="1" showErrorMessage="1" error="You have exceeded the allowable 2400 characters. Please shorten your input." sqref="C61:P61 C58:P58 C46:P46 C49:P49 C52:P52 C55:P55">
      <formula1>1</formula1>
      <formula2>2400</formula2>
    </dataValidation>
    <dataValidation type="textLength" allowBlank="1" showInputMessage="1" showErrorMessage="1" error="You have exceeded the allowable 240 characters. Please shorten your title." sqref="E40:P40">
      <formula1>1</formula1>
      <formula2>240</formula2>
    </dataValidation>
    <dataValidation type="textLength" allowBlank="1" showInputMessage="1" showErrorMessage="1" error="You have exceeded the allowable 300 characters. Please shorten your objective." prompt="Required - Please limit each objective to about 25 words. Do not use bulleted or numbered lists." sqref="C37:P37 C35:P35">
      <formula1>1</formula1>
      <formula2>300</formula2>
    </dataValidation>
    <dataValidation allowBlank="1" showInputMessage="1" showErrorMessage="1" error="You have exceeded the allowable 300 characters. Please shorten your objective." prompt="Required - Please limit each objective to about 25 words. Do not use bulleted or numbered lists." sqref="C33:P33"/>
    <dataValidation type="list" allowBlank="1" showInputMessage="1" showErrorMessage="1" sqref="D66:H66">
      <formula1>$ID$193:$ID$212</formula1>
    </dataValidation>
    <dataValidation allowBlank="1" showInputMessage="1" showErrorMessage="1" prompt="Enter the other type of residency program for this presentation if not listed above" sqref="G71:M71"/>
    <dataValidation type="textLength" allowBlank="1" showInputMessage="1" showErrorMessage="1" error="You have exceeded the allowable 2400 characters. Please shorten your input." sqref="C43:P43">
      <formula1>1</formula1>
      <formula2>1200</formula2>
    </dataValidation>
    <dataValidation type="list" allowBlank="1" showInputMessage="1" showErrorMessage="1" prompt="Select the type of residency program for this presentaion" sqref="F69:M69">
      <formula1>$IF$105:$IF$109</formula1>
    </dataValidation>
  </dataValidations>
  <printOptions horizontalCentered="1"/>
  <pageMargins left="0.2" right="0.2" top="0.3" bottom="0.4" header="0.25" footer="0.2"/>
  <pageSetup scale="70" orientation="portrait" r:id="rId1"/>
  <headerFooter alignWithMargins="0">
    <oddFooter>&amp;L&amp;"Arial Narrow,Regular"&amp;8PDW and RPS Residency Education Symposium&amp;C&amp;"Arial Narrow,Regular"&amp;8Innovation Showcase Proposal&amp;R&amp;"Arial Narrow,Regular"&amp;8Page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F600"/>
  <sheetViews>
    <sheetView showGridLines="0" zoomScale="90" zoomScaleNormal="90" workbookViewId="0"/>
  </sheetViews>
  <sheetFormatPr defaultColWidth="9.140625" defaultRowHeight="16.5" x14ac:dyDescent="0.3"/>
  <cols>
    <col min="1" max="1" width="1" style="17" customWidth="1"/>
    <col min="2" max="2" width="14" style="63" customWidth="1"/>
    <col min="3" max="4" width="9.140625" style="63" customWidth="1"/>
    <col min="5" max="5" width="11" style="63" customWidth="1"/>
    <col min="6" max="11" width="9.140625" style="63" customWidth="1"/>
    <col min="12" max="12" width="10.140625" style="63" customWidth="1"/>
    <col min="13" max="14" width="9.140625" style="63" customWidth="1"/>
    <col min="15" max="15" width="5.85546875" style="63" customWidth="1"/>
    <col min="16" max="16" width="10" style="63" customWidth="1"/>
    <col min="17" max="17" width="1" style="17" customWidth="1"/>
    <col min="18" max="233" width="9.140625" style="63" customWidth="1"/>
    <col min="234" max="234" width="13.140625" style="63" customWidth="1"/>
    <col min="235" max="235" width="15.85546875" style="59" customWidth="1"/>
    <col min="236" max="237" width="9.140625" style="63"/>
    <col min="238" max="238" width="45.85546875" style="63" customWidth="1"/>
    <col min="239" max="239" width="9.140625" style="63"/>
    <col min="240" max="240" width="45.42578125" style="63" customWidth="1"/>
    <col min="241" max="16384" width="9.140625" style="63"/>
  </cols>
  <sheetData>
    <row r="1" spans="1:17" ht="33.6" customHeight="1" x14ac:dyDescent="0.3">
      <c r="A1" s="116"/>
      <c r="B1" s="557" t="s">
        <v>789</v>
      </c>
      <c r="C1" s="557"/>
      <c r="D1" s="557"/>
      <c r="E1" s="557"/>
      <c r="F1" s="557"/>
      <c r="G1" s="557"/>
      <c r="H1" s="557"/>
      <c r="I1" s="557"/>
      <c r="J1" s="557"/>
      <c r="K1" s="557"/>
      <c r="L1" s="557"/>
      <c r="M1" s="557"/>
      <c r="N1" s="557"/>
      <c r="O1" s="557"/>
      <c r="P1" s="557"/>
      <c r="Q1" s="24"/>
    </row>
    <row r="2" spans="1:17" ht="6.75" customHeight="1" thickBot="1" x14ac:dyDescent="0.3">
      <c r="A2" s="16"/>
      <c r="B2" s="19"/>
      <c r="C2" s="22"/>
      <c r="D2" s="17"/>
      <c r="E2" s="17"/>
      <c r="F2" s="17"/>
      <c r="Q2" s="18"/>
    </row>
    <row r="3" spans="1:17" ht="18" x14ac:dyDescent="0.3">
      <c r="A3" s="16"/>
      <c r="B3" s="529" t="s">
        <v>793</v>
      </c>
      <c r="C3" s="530"/>
      <c r="D3" s="530"/>
      <c r="E3" s="530"/>
      <c r="F3" s="530"/>
      <c r="G3" s="530"/>
      <c r="H3" s="530"/>
      <c r="I3" s="530"/>
      <c r="J3" s="530"/>
      <c r="K3" s="530"/>
      <c r="L3" s="530"/>
      <c r="M3" s="530"/>
      <c r="N3" s="530"/>
      <c r="O3" s="530"/>
      <c r="P3" s="531"/>
      <c r="Q3" s="18"/>
    </row>
    <row r="4" spans="1:17" ht="18" customHeight="1" x14ac:dyDescent="0.3">
      <c r="A4" s="16"/>
      <c r="B4" s="521" t="s">
        <v>1178</v>
      </c>
      <c r="C4" s="522"/>
      <c r="D4" s="522"/>
      <c r="E4" s="522"/>
      <c r="F4" s="522"/>
      <c r="G4" s="522"/>
      <c r="H4" s="522"/>
      <c r="I4" s="522"/>
      <c r="J4" s="522"/>
      <c r="K4" s="522"/>
      <c r="L4" s="522"/>
      <c r="M4" s="522"/>
      <c r="N4" s="522"/>
      <c r="O4" s="522"/>
      <c r="P4" s="523"/>
      <c r="Q4" s="18"/>
    </row>
    <row r="5" spans="1:17" ht="6.75" customHeight="1" x14ac:dyDescent="0.3">
      <c r="A5" s="16"/>
      <c r="B5" s="521"/>
      <c r="C5" s="522"/>
      <c r="D5" s="522"/>
      <c r="E5" s="522"/>
      <c r="F5" s="522"/>
      <c r="G5" s="522"/>
      <c r="H5" s="522"/>
      <c r="I5" s="522"/>
      <c r="J5" s="522"/>
      <c r="K5" s="522"/>
      <c r="L5" s="522"/>
      <c r="M5" s="522"/>
      <c r="N5" s="522"/>
      <c r="O5" s="522"/>
      <c r="P5" s="523"/>
      <c r="Q5" s="18"/>
    </row>
    <row r="6" spans="1:17" ht="15.75" customHeight="1" x14ac:dyDescent="0.3">
      <c r="A6" s="16"/>
      <c r="B6" s="521"/>
      <c r="C6" s="522"/>
      <c r="D6" s="522"/>
      <c r="E6" s="522"/>
      <c r="F6" s="522"/>
      <c r="G6" s="522"/>
      <c r="H6" s="522"/>
      <c r="I6" s="522"/>
      <c r="J6" s="522"/>
      <c r="K6" s="522"/>
      <c r="L6" s="522"/>
      <c r="M6" s="522"/>
      <c r="N6" s="522"/>
      <c r="O6" s="522"/>
      <c r="P6" s="523"/>
      <c r="Q6" s="18"/>
    </row>
    <row r="7" spans="1:17" ht="6.75" customHeight="1" x14ac:dyDescent="0.3">
      <c r="A7" s="16"/>
      <c r="B7" s="521"/>
      <c r="C7" s="522"/>
      <c r="D7" s="522"/>
      <c r="E7" s="522"/>
      <c r="F7" s="522"/>
      <c r="G7" s="522"/>
      <c r="H7" s="522"/>
      <c r="I7" s="522"/>
      <c r="J7" s="522"/>
      <c r="K7" s="522"/>
      <c r="L7" s="522"/>
      <c r="M7" s="522"/>
      <c r="N7" s="522"/>
      <c r="O7" s="522"/>
      <c r="P7" s="523"/>
      <c r="Q7" s="18"/>
    </row>
    <row r="8" spans="1:17" ht="13.15" customHeight="1" x14ac:dyDescent="0.3">
      <c r="A8" s="16"/>
      <c r="B8" s="521"/>
      <c r="C8" s="522"/>
      <c r="D8" s="522"/>
      <c r="E8" s="522"/>
      <c r="F8" s="522"/>
      <c r="G8" s="522"/>
      <c r="H8" s="522"/>
      <c r="I8" s="522"/>
      <c r="J8" s="522"/>
      <c r="K8" s="522"/>
      <c r="L8" s="522"/>
      <c r="M8" s="522"/>
      <c r="N8" s="522"/>
      <c r="O8" s="522"/>
      <c r="P8" s="523"/>
      <c r="Q8" s="18"/>
    </row>
    <row r="9" spans="1:17" ht="6.75" customHeight="1" x14ac:dyDescent="0.3">
      <c r="A9" s="16"/>
      <c r="B9" s="521"/>
      <c r="C9" s="522"/>
      <c r="D9" s="522"/>
      <c r="E9" s="522"/>
      <c r="F9" s="522"/>
      <c r="G9" s="522"/>
      <c r="H9" s="522"/>
      <c r="I9" s="522"/>
      <c r="J9" s="522"/>
      <c r="K9" s="522"/>
      <c r="L9" s="522"/>
      <c r="M9" s="522"/>
      <c r="N9" s="522"/>
      <c r="O9" s="522"/>
      <c r="P9" s="523"/>
      <c r="Q9" s="18"/>
    </row>
    <row r="10" spans="1:17" ht="15.75" customHeight="1" x14ac:dyDescent="0.3">
      <c r="A10" s="16"/>
      <c r="B10" s="521"/>
      <c r="C10" s="522"/>
      <c r="D10" s="522"/>
      <c r="E10" s="522"/>
      <c r="F10" s="522"/>
      <c r="G10" s="522"/>
      <c r="H10" s="522"/>
      <c r="I10" s="522"/>
      <c r="J10" s="522"/>
      <c r="K10" s="522"/>
      <c r="L10" s="522"/>
      <c r="M10" s="522"/>
      <c r="N10" s="522"/>
      <c r="O10" s="522"/>
      <c r="P10" s="523"/>
      <c r="Q10" s="18"/>
    </row>
    <row r="11" spans="1:17" ht="6.75" customHeight="1" x14ac:dyDescent="0.3">
      <c r="A11" s="16"/>
      <c r="B11" s="521"/>
      <c r="C11" s="522"/>
      <c r="D11" s="522"/>
      <c r="E11" s="522"/>
      <c r="F11" s="522"/>
      <c r="G11" s="522"/>
      <c r="H11" s="522"/>
      <c r="I11" s="522"/>
      <c r="J11" s="522"/>
      <c r="K11" s="522"/>
      <c r="L11" s="522"/>
      <c r="M11" s="522"/>
      <c r="N11" s="522"/>
      <c r="O11" s="522"/>
      <c r="P11" s="523"/>
      <c r="Q11" s="18"/>
    </row>
    <row r="12" spans="1:17" ht="12.6" customHeight="1" x14ac:dyDescent="0.3">
      <c r="A12" s="16"/>
      <c r="B12" s="521"/>
      <c r="C12" s="522"/>
      <c r="D12" s="522"/>
      <c r="E12" s="522"/>
      <c r="F12" s="522"/>
      <c r="G12" s="522"/>
      <c r="H12" s="522"/>
      <c r="I12" s="522"/>
      <c r="J12" s="522"/>
      <c r="K12" s="522"/>
      <c r="L12" s="522"/>
      <c r="M12" s="522"/>
      <c r="N12" s="522"/>
      <c r="O12" s="522"/>
      <c r="P12" s="523"/>
      <c r="Q12" s="18"/>
    </row>
    <row r="13" spans="1:17" ht="6.75" customHeight="1" x14ac:dyDescent="0.3">
      <c r="A13" s="16"/>
      <c r="B13" s="521"/>
      <c r="C13" s="522"/>
      <c r="D13" s="522"/>
      <c r="E13" s="522"/>
      <c r="F13" s="522"/>
      <c r="G13" s="522"/>
      <c r="H13" s="522"/>
      <c r="I13" s="522"/>
      <c r="J13" s="522"/>
      <c r="K13" s="522"/>
      <c r="L13" s="522"/>
      <c r="M13" s="522"/>
      <c r="N13" s="522"/>
      <c r="O13" s="522"/>
      <c r="P13" s="523"/>
      <c r="Q13" s="18"/>
    </row>
    <row r="14" spans="1:17" ht="5.45" customHeight="1" x14ac:dyDescent="0.3">
      <c r="A14" s="16"/>
      <c r="B14" s="521"/>
      <c r="C14" s="522"/>
      <c r="D14" s="522"/>
      <c r="E14" s="522"/>
      <c r="F14" s="522"/>
      <c r="G14" s="522"/>
      <c r="H14" s="522"/>
      <c r="I14" s="522"/>
      <c r="J14" s="522"/>
      <c r="K14" s="522"/>
      <c r="L14" s="522"/>
      <c r="M14" s="522"/>
      <c r="N14" s="522"/>
      <c r="O14" s="522"/>
      <c r="P14" s="523"/>
      <c r="Q14" s="18"/>
    </row>
    <row r="15" spans="1:17" ht="4.9000000000000004" customHeight="1" x14ac:dyDescent="0.3">
      <c r="A15" s="16"/>
      <c r="B15" s="521"/>
      <c r="C15" s="522"/>
      <c r="D15" s="522"/>
      <c r="E15" s="522"/>
      <c r="F15" s="522"/>
      <c r="G15" s="522"/>
      <c r="H15" s="522"/>
      <c r="I15" s="522"/>
      <c r="J15" s="522"/>
      <c r="K15" s="522"/>
      <c r="L15" s="522"/>
      <c r="M15" s="522"/>
      <c r="N15" s="522"/>
      <c r="O15" s="522"/>
      <c r="P15" s="523"/>
      <c r="Q15" s="18"/>
    </row>
    <row r="16" spans="1:17" s="3" customFormat="1" ht="15.6" customHeight="1" x14ac:dyDescent="0.25">
      <c r="A16" s="4"/>
      <c r="B16" s="484" t="s">
        <v>447</v>
      </c>
      <c r="C16" s="485"/>
      <c r="D16" s="485"/>
      <c r="E16" s="485"/>
      <c r="F16" s="485"/>
      <c r="G16" s="486"/>
      <c r="H16" s="17"/>
      <c r="I16" s="17"/>
      <c r="J16" s="17"/>
      <c r="K16" s="17"/>
      <c r="L16" s="17"/>
      <c r="M16" s="17"/>
      <c r="N16" s="61"/>
      <c r="O16" s="61"/>
      <c r="P16" s="109"/>
      <c r="Q16" s="6"/>
    </row>
    <row r="17" spans="1:17" s="3" customFormat="1" ht="6" customHeight="1" x14ac:dyDescent="0.25">
      <c r="A17" s="4"/>
      <c r="B17" s="108"/>
      <c r="C17" s="61"/>
      <c r="D17" s="61"/>
      <c r="E17" s="61"/>
      <c r="F17" s="61"/>
      <c r="G17" s="61"/>
      <c r="H17" s="107"/>
      <c r="I17" s="107"/>
      <c r="J17" s="107"/>
      <c r="K17" s="107"/>
      <c r="L17" s="107"/>
      <c r="M17" s="107"/>
      <c r="N17" s="61"/>
      <c r="O17" s="61"/>
      <c r="P17" s="109"/>
      <c r="Q17" s="6"/>
    </row>
    <row r="18" spans="1:17" s="3" customFormat="1" ht="15.6" customHeight="1" x14ac:dyDescent="0.25">
      <c r="A18" s="4"/>
      <c r="B18" s="470" t="s">
        <v>448</v>
      </c>
      <c r="C18" s="471"/>
      <c r="D18" s="471"/>
      <c r="E18" s="471"/>
      <c r="F18" s="471"/>
      <c r="G18" s="472"/>
      <c r="H18" s="17"/>
      <c r="I18" s="17"/>
      <c r="J18" s="17"/>
      <c r="K18" s="17"/>
      <c r="L18" s="17"/>
      <c r="M18" s="17"/>
      <c r="N18" s="61"/>
      <c r="O18" s="61"/>
      <c r="P18" s="109"/>
      <c r="Q18" s="6"/>
    </row>
    <row r="19" spans="1:17" s="3" customFormat="1" ht="6" customHeight="1" thickBot="1" x14ac:dyDescent="0.3">
      <c r="A19" s="4"/>
      <c r="B19" s="125"/>
      <c r="C19" s="126"/>
      <c r="D19" s="126"/>
      <c r="E19" s="126"/>
      <c r="F19" s="126"/>
      <c r="G19" s="126"/>
      <c r="H19" s="126"/>
      <c r="I19" s="126"/>
      <c r="J19" s="126"/>
      <c r="K19" s="126"/>
      <c r="L19" s="126"/>
      <c r="M19" s="126"/>
      <c r="N19" s="126"/>
      <c r="O19" s="126"/>
      <c r="P19" s="127"/>
      <c r="Q19" s="6"/>
    </row>
    <row r="20" spans="1:17" ht="6.75" customHeight="1" x14ac:dyDescent="0.3">
      <c r="A20" s="16"/>
      <c r="Q20" s="18"/>
    </row>
    <row r="21" spans="1:17" ht="117" customHeight="1" x14ac:dyDescent="0.3">
      <c r="A21" s="16"/>
      <c r="B21" s="487" t="s">
        <v>825</v>
      </c>
      <c r="C21" s="488"/>
      <c r="D21" s="488"/>
      <c r="E21" s="488"/>
      <c r="F21" s="488"/>
      <c r="G21" s="488"/>
      <c r="H21" s="488"/>
      <c r="I21" s="488"/>
      <c r="J21" s="488"/>
      <c r="K21" s="488"/>
      <c r="L21" s="488"/>
      <c r="M21" s="488"/>
      <c r="N21" s="488"/>
      <c r="O21" s="488"/>
      <c r="P21" s="488"/>
      <c r="Q21" s="18"/>
    </row>
    <row r="22" spans="1:17" ht="6.75" customHeight="1" x14ac:dyDescent="0.3">
      <c r="A22" s="16"/>
      <c r="Q22" s="18"/>
    </row>
    <row r="23" spans="1:17" ht="24.6" customHeight="1" x14ac:dyDescent="0.3">
      <c r="A23" s="16"/>
      <c r="B23" s="553" t="s">
        <v>790</v>
      </c>
      <c r="C23" s="554"/>
      <c r="D23" s="554"/>
      <c r="E23" s="554"/>
      <c r="F23" s="554"/>
      <c r="G23" s="554"/>
      <c r="H23" s="554"/>
      <c r="I23" s="554"/>
      <c r="J23" s="554"/>
      <c r="K23" s="554"/>
      <c r="L23" s="554"/>
      <c r="M23" s="554"/>
      <c r="N23" s="554"/>
      <c r="O23" s="554"/>
      <c r="P23" s="554"/>
      <c r="Q23" s="18"/>
    </row>
    <row r="24" spans="1:17" ht="3" customHeight="1" x14ac:dyDescent="0.3">
      <c r="A24" s="16"/>
      <c r="C24" s="65"/>
      <c r="D24" s="65"/>
      <c r="E24" s="65"/>
      <c r="F24" s="65"/>
      <c r="G24" s="65"/>
      <c r="H24" s="65"/>
      <c r="J24" s="22"/>
      <c r="Q24" s="18"/>
    </row>
    <row r="25" spans="1:17" ht="3" customHeight="1" x14ac:dyDescent="0.3">
      <c r="A25" s="130"/>
      <c r="B25" s="555"/>
      <c r="C25" s="555"/>
      <c r="D25" s="555"/>
      <c r="E25" s="555"/>
      <c r="F25" s="555"/>
      <c r="G25" s="555"/>
      <c r="H25" s="555"/>
      <c r="I25" s="555"/>
      <c r="J25" s="555"/>
      <c r="K25" s="555"/>
      <c r="L25" s="555"/>
      <c r="M25" s="555"/>
      <c r="N25" s="555"/>
      <c r="O25" s="555"/>
      <c r="P25" s="555"/>
      <c r="Q25" s="131"/>
    </row>
    <row r="26" spans="1:17" ht="3" customHeight="1" x14ac:dyDescent="0.3">
      <c r="A26" s="16"/>
      <c r="C26" s="65"/>
      <c r="D26" s="65"/>
      <c r="E26" s="65"/>
      <c r="F26" s="65"/>
      <c r="G26" s="65"/>
      <c r="H26" s="65"/>
      <c r="J26" s="22"/>
      <c r="Q26" s="18"/>
    </row>
    <row r="27" spans="1:17" ht="3" customHeight="1" x14ac:dyDescent="0.3">
      <c r="A27" s="16"/>
      <c r="B27" s="556"/>
      <c r="C27" s="556"/>
      <c r="D27" s="556"/>
      <c r="E27" s="556"/>
      <c r="F27" s="556"/>
      <c r="G27" s="556"/>
      <c r="H27" s="556"/>
      <c r="I27" s="556"/>
      <c r="J27" s="556"/>
      <c r="K27" s="556"/>
      <c r="L27" s="556"/>
      <c r="M27" s="556"/>
      <c r="N27" s="556"/>
      <c r="O27" s="556"/>
      <c r="P27" s="556"/>
      <c r="Q27" s="18"/>
    </row>
    <row r="28" spans="1:17" ht="3" customHeight="1" x14ac:dyDescent="0.3">
      <c r="A28" s="16"/>
      <c r="C28" s="65"/>
      <c r="D28" s="65"/>
      <c r="E28" s="65"/>
      <c r="F28" s="65"/>
      <c r="G28" s="65"/>
      <c r="H28" s="65"/>
      <c r="J28" s="22"/>
      <c r="Q28" s="18"/>
    </row>
    <row r="29" spans="1:17" ht="3" customHeight="1" x14ac:dyDescent="0.3">
      <c r="A29" s="16"/>
      <c r="B29" s="556"/>
      <c r="C29" s="556"/>
      <c r="D29" s="556"/>
      <c r="E29" s="556"/>
      <c r="F29" s="556"/>
      <c r="G29" s="556"/>
      <c r="H29" s="556"/>
      <c r="I29" s="556"/>
      <c r="J29" s="556"/>
      <c r="K29" s="556"/>
      <c r="L29" s="556"/>
      <c r="M29" s="556"/>
      <c r="N29" s="556"/>
      <c r="O29" s="556"/>
      <c r="P29" s="556"/>
      <c r="Q29" s="18"/>
    </row>
    <row r="30" spans="1:17" ht="3" customHeight="1" x14ac:dyDescent="0.3">
      <c r="A30" s="16"/>
      <c r="C30" s="65"/>
      <c r="D30" s="65"/>
      <c r="E30" s="65"/>
      <c r="F30" s="65"/>
      <c r="G30" s="65"/>
      <c r="H30" s="65"/>
      <c r="J30" s="22"/>
      <c r="Q30" s="18"/>
    </row>
    <row r="31" spans="1:17" ht="24.6" customHeight="1" x14ac:dyDescent="0.3">
      <c r="A31" s="16"/>
      <c r="B31" s="132" t="s">
        <v>816</v>
      </c>
      <c r="J31" s="19"/>
      <c r="K31" s="65"/>
      <c r="L31" s="65"/>
      <c r="M31" s="65"/>
      <c r="Q31" s="18"/>
    </row>
    <row r="32" spans="1:17" ht="5.45" customHeight="1" x14ac:dyDescent="0.3">
      <c r="A32" s="16"/>
      <c r="C32" s="65"/>
      <c r="D32" s="65"/>
      <c r="E32" s="65"/>
      <c r="F32" s="65"/>
      <c r="G32" s="65"/>
      <c r="H32" s="65"/>
      <c r="J32" s="22"/>
      <c r="Q32" s="18"/>
    </row>
    <row r="33" spans="1:235" ht="19.899999999999999" customHeight="1" x14ac:dyDescent="0.3">
      <c r="A33" s="16"/>
      <c r="B33" s="19" t="s">
        <v>86</v>
      </c>
      <c r="C33" s="475" t="s">
        <v>616</v>
      </c>
      <c r="D33" s="475"/>
      <c r="E33" s="475"/>
      <c r="F33" s="475"/>
      <c r="G33" s="475"/>
      <c r="H33" s="475"/>
      <c r="I33" s="475"/>
      <c r="J33" s="475"/>
      <c r="K33" s="475"/>
      <c r="L33" s="475"/>
      <c r="M33" s="475"/>
      <c r="N33" s="475"/>
      <c r="O33" s="475"/>
      <c r="P33" s="475"/>
      <c r="Q33" s="18"/>
    </row>
    <row r="34" spans="1:235" ht="6" customHeight="1" x14ac:dyDescent="0.3">
      <c r="A34" s="16"/>
      <c r="B34" s="19"/>
      <c r="C34" s="232"/>
      <c r="D34" s="232"/>
      <c r="E34" s="232"/>
      <c r="F34" s="232"/>
      <c r="G34" s="232"/>
      <c r="H34" s="232"/>
      <c r="I34" s="232"/>
      <c r="J34" s="21"/>
      <c r="K34" s="232"/>
      <c r="L34" s="232"/>
      <c r="M34" s="232"/>
      <c r="N34" s="232"/>
      <c r="O34" s="232"/>
      <c r="P34" s="21"/>
      <c r="Q34" s="18"/>
    </row>
    <row r="35" spans="1:235" ht="19.899999999999999" customHeight="1" x14ac:dyDescent="0.3">
      <c r="A35" s="16"/>
      <c r="B35" s="19" t="s">
        <v>87</v>
      </c>
      <c r="C35" s="475" t="s">
        <v>817</v>
      </c>
      <c r="D35" s="475"/>
      <c r="E35" s="475"/>
      <c r="F35" s="475"/>
      <c r="G35" s="475"/>
      <c r="H35" s="475"/>
      <c r="I35" s="475"/>
      <c r="J35" s="475"/>
      <c r="K35" s="475"/>
      <c r="L35" s="475"/>
      <c r="M35" s="475"/>
      <c r="N35" s="475"/>
      <c r="O35" s="475"/>
      <c r="P35" s="475"/>
      <c r="Q35" s="18"/>
    </row>
    <row r="36" spans="1:235" ht="6" customHeight="1" x14ac:dyDescent="0.3">
      <c r="A36" s="16"/>
      <c r="B36" s="19"/>
      <c r="C36" s="232"/>
      <c r="D36" s="232"/>
      <c r="E36" s="232"/>
      <c r="F36" s="232"/>
      <c r="G36" s="232"/>
      <c r="H36" s="232"/>
      <c r="I36" s="232"/>
      <c r="J36" s="21"/>
      <c r="K36" s="232"/>
      <c r="L36" s="232"/>
      <c r="M36" s="232"/>
      <c r="N36" s="232"/>
      <c r="O36" s="232"/>
      <c r="P36" s="21"/>
      <c r="Q36" s="18"/>
    </row>
    <row r="37" spans="1:235" ht="19.899999999999999" customHeight="1" x14ac:dyDescent="0.3">
      <c r="A37" s="16"/>
      <c r="B37" s="19" t="s">
        <v>88</v>
      </c>
      <c r="C37" s="475" t="s">
        <v>818</v>
      </c>
      <c r="D37" s="475"/>
      <c r="E37" s="475"/>
      <c r="F37" s="475"/>
      <c r="G37" s="475"/>
      <c r="H37" s="475"/>
      <c r="I37" s="475"/>
      <c r="J37" s="475"/>
      <c r="K37" s="475"/>
      <c r="L37" s="475"/>
      <c r="M37" s="475"/>
      <c r="N37" s="475"/>
      <c r="O37" s="475"/>
      <c r="P37" s="475"/>
      <c r="Q37" s="18"/>
    </row>
    <row r="38" spans="1:235" ht="19.5" customHeight="1" x14ac:dyDescent="0.3">
      <c r="A38" s="16"/>
      <c r="B38" s="226" t="s">
        <v>791</v>
      </c>
      <c r="C38" s="103"/>
      <c r="D38" s="103"/>
      <c r="E38" s="103"/>
      <c r="F38" s="103"/>
      <c r="G38" s="103"/>
      <c r="H38" s="103"/>
      <c r="I38" s="103"/>
      <c r="Q38" s="18"/>
    </row>
    <row r="39" spans="1:235" ht="6.75" customHeight="1" x14ac:dyDescent="0.3">
      <c r="A39" s="16"/>
      <c r="Q39" s="18"/>
    </row>
    <row r="40" spans="1:235" ht="18" x14ac:dyDescent="0.3">
      <c r="A40" s="16"/>
      <c r="B40" s="20"/>
      <c r="C40" s="64"/>
      <c r="D40" s="208" t="s">
        <v>792</v>
      </c>
      <c r="E40" s="481"/>
      <c r="F40" s="482"/>
      <c r="G40" s="482"/>
      <c r="H40" s="482"/>
      <c r="I40" s="482"/>
      <c r="J40" s="482"/>
      <c r="K40" s="482"/>
      <c r="L40" s="482"/>
      <c r="M40" s="482"/>
      <c r="N40" s="482"/>
      <c r="O40" s="482"/>
      <c r="P40" s="483"/>
      <c r="Q40" s="18"/>
    </row>
    <row r="41" spans="1:235" ht="5.45" customHeight="1" x14ac:dyDescent="0.3">
      <c r="A41" s="16"/>
      <c r="C41" s="65"/>
      <c r="D41" s="65"/>
      <c r="E41" s="65"/>
      <c r="F41" s="65"/>
      <c r="G41" s="65"/>
      <c r="H41" s="65"/>
      <c r="J41" s="22"/>
      <c r="Q41" s="18"/>
    </row>
    <row r="42" spans="1:235" ht="15.75" customHeight="1" x14ac:dyDescent="0.3">
      <c r="A42" s="16"/>
      <c r="B42" s="7" t="s">
        <v>44</v>
      </c>
      <c r="J42" s="19"/>
      <c r="K42" s="65"/>
      <c r="L42" s="65"/>
      <c r="M42" s="65"/>
      <c r="Q42" s="18"/>
    </row>
    <row r="43" spans="1:235" s="81" customFormat="1" ht="69.75" customHeight="1" x14ac:dyDescent="0.3">
      <c r="A43" s="87"/>
      <c r="B43" s="80"/>
      <c r="C43" s="543"/>
      <c r="D43" s="544"/>
      <c r="E43" s="544"/>
      <c r="F43" s="544"/>
      <c r="G43" s="544"/>
      <c r="H43" s="544"/>
      <c r="I43" s="544"/>
      <c r="J43" s="544"/>
      <c r="K43" s="544"/>
      <c r="L43" s="544"/>
      <c r="M43" s="544"/>
      <c r="N43" s="544"/>
      <c r="O43" s="544"/>
      <c r="P43" s="545"/>
      <c r="Q43" s="88"/>
      <c r="IA43" s="82"/>
    </row>
    <row r="44" spans="1:235" s="81" customFormat="1" ht="12" customHeight="1" x14ac:dyDescent="0.3">
      <c r="A44" s="87"/>
      <c r="B44" s="80"/>
      <c r="C44" s="83"/>
      <c r="D44" s="83"/>
      <c r="E44" s="83"/>
      <c r="F44" s="83"/>
      <c r="G44" s="83"/>
      <c r="H44" s="83"/>
      <c r="I44" s="83"/>
      <c r="J44" s="84"/>
      <c r="K44" s="83"/>
      <c r="L44" s="83"/>
      <c r="M44" s="83"/>
      <c r="N44" s="83"/>
      <c r="O44" s="83"/>
      <c r="P44" s="57" t="s">
        <v>1173</v>
      </c>
      <c r="Q44" s="88"/>
      <c r="IA44" s="82"/>
    </row>
    <row r="45" spans="1:235" ht="15.75" customHeight="1" x14ac:dyDescent="0.3">
      <c r="A45" s="16"/>
      <c r="B45" s="7" t="s">
        <v>743</v>
      </c>
      <c r="J45" s="19"/>
      <c r="K45" s="65"/>
      <c r="L45" s="65"/>
      <c r="M45" s="65"/>
      <c r="Q45" s="18"/>
    </row>
    <row r="46" spans="1:235" s="81" customFormat="1" ht="69.75" customHeight="1" x14ac:dyDescent="0.3">
      <c r="A46" s="87"/>
      <c r="B46" s="80"/>
      <c r="C46" s="558"/>
      <c r="D46" s="559"/>
      <c r="E46" s="559"/>
      <c r="F46" s="559"/>
      <c r="G46" s="559"/>
      <c r="H46" s="559"/>
      <c r="I46" s="559"/>
      <c r="J46" s="559"/>
      <c r="K46" s="559"/>
      <c r="L46" s="559"/>
      <c r="M46" s="559"/>
      <c r="N46" s="559"/>
      <c r="O46" s="559"/>
      <c r="P46" s="560"/>
      <c r="Q46" s="88"/>
      <c r="IA46" s="82"/>
    </row>
    <row r="47" spans="1:235" s="81" customFormat="1" ht="12" customHeight="1" x14ac:dyDescent="0.3">
      <c r="A47" s="87"/>
      <c r="B47" s="80"/>
      <c r="C47" s="83"/>
      <c r="D47" s="83"/>
      <c r="E47" s="83"/>
      <c r="F47" s="83"/>
      <c r="G47" s="83"/>
      <c r="H47" s="83"/>
      <c r="I47" s="83"/>
      <c r="J47" s="84"/>
      <c r="K47" s="83"/>
      <c r="L47" s="83"/>
      <c r="M47" s="83"/>
      <c r="N47" s="83"/>
      <c r="O47" s="83"/>
      <c r="P47" s="57" t="s">
        <v>449</v>
      </c>
      <c r="Q47" s="88"/>
      <c r="IA47" s="82"/>
    </row>
    <row r="48" spans="1:235" ht="15.75" customHeight="1" x14ac:dyDescent="0.3">
      <c r="A48" s="16"/>
      <c r="B48" s="7" t="s">
        <v>442</v>
      </c>
      <c r="J48" s="19"/>
      <c r="K48" s="65"/>
      <c r="L48" s="65"/>
      <c r="M48" s="65"/>
      <c r="Q48" s="18"/>
    </row>
    <row r="49" spans="1:235" s="81" customFormat="1" ht="69.75" customHeight="1" x14ac:dyDescent="0.3">
      <c r="A49" s="87"/>
      <c r="B49" s="80"/>
      <c r="C49" s="543"/>
      <c r="D49" s="544"/>
      <c r="E49" s="544"/>
      <c r="F49" s="544"/>
      <c r="G49" s="544"/>
      <c r="H49" s="544"/>
      <c r="I49" s="544"/>
      <c r="J49" s="544"/>
      <c r="K49" s="544"/>
      <c r="L49" s="544"/>
      <c r="M49" s="544"/>
      <c r="N49" s="544"/>
      <c r="O49" s="544"/>
      <c r="P49" s="545"/>
      <c r="Q49" s="88"/>
      <c r="IA49" s="82"/>
    </row>
    <row r="50" spans="1:235" s="81" customFormat="1" ht="12" customHeight="1" x14ac:dyDescent="0.3">
      <c r="A50" s="87"/>
      <c r="B50" s="80"/>
      <c r="C50" s="83"/>
      <c r="D50" s="83"/>
      <c r="E50" s="83"/>
      <c r="F50" s="83"/>
      <c r="G50" s="83"/>
      <c r="H50" s="83"/>
      <c r="I50" s="83"/>
      <c r="J50" s="84"/>
      <c r="K50" s="83"/>
      <c r="L50" s="83"/>
      <c r="M50" s="83"/>
      <c r="N50" s="83"/>
      <c r="O50" s="83"/>
      <c r="P50" s="57" t="s">
        <v>449</v>
      </c>
      <c r="Q50" s="88"/>
      <c r="IA50" s="82"/>
    </row>
    <row r="51" spans="1:235" ht="15.75" customHeight="1" x14ac:dyDescent="0.3">
      <c r="A51" s="16"/>
      <c r="B51" s="7" t="s">
        <v>46</v>
      </c>
      <c r="J51" s="19"/>
      <c r="K51" s="65"/>
      <c r="L51" s="65"/>
      <c r="M51" s="65"/>
      <c r="Q51" s="18"/>
    </row>
    <row r="52" spans="1:235" s="81" customFormat="1" ht="69.75" customHeight="1" x14ac:dyDescent="0.3">
      <c r="A52" s="87"/>
      <c r="B52" s="80"/>
      <c r="C52" s="543"/>
      <c r="D52" s="544"/>
      <c r="E52" s="544"/>
      <c r="F52" s="544"/>
      <c r="G52" s="544"/>
      <c r="H52" s="544"/>
      <c r="I52" s="544"/>
      <c r="J52" s="544"/>
      <c r="K52" s="544"/>
      <c r="L52" s="544"/>
      <c r="M52" s="544"/>
      <c r="N52" s="544"/>
      <c r="O52" s="544"/>
      <c r="P52" s="545"/>
      <c r="Q52" s="88"/>
      <c r="IA52" s="82"/>
    </row>
    <row r="53" spans="1:235" s="81" customFormat="1" ht="12" customHeight="1" x14ac:dyDescent="0.3">
      <c r="A53" s="87"/>
      <c r="B53" s="80"/>
      <c r="C53" s="83"/>
      <c r="D53" s="83"/>
      <c r="E53" s="83"/>
      <c r="F53" s="83"/>
      <c r="G53" s="83"/>
      <c r="H53" s="83"/>
      <c r="I53" s="83"/>
      <c r="J53" s="84"/>
      <c r="K53" s="83"/>
      <c r="L53" s="83"/>
      <c r="M53" s="83"/>
      <c r="N53" s="83"/>
      <c r="O53" s="83"/>
      <c r="P53" s="57" t="s">
        <v>449</v>
      </c>
      <c r="Q53" s="88"/>
      <c r="IA53" s="82"/>
    </row>
    <row r="54" spans="1:235" ht="15.75" customHeight="1" x14ac:dyDescent="0.3">
      <c r="A54" s="16"/>
      <c r="B54" s="7" t="s">
        <v>47</v>
      </c>
      <c r="J54" s="19"/>
      <c r="K54" s="65"/>
      <c r="L54" s="65"/>
      <c r="M54" s="65"/>
      <c r="Q54" s="18"/>
    </row>
    <row r="55" spans="1:235" s="81" customFormat="1" ht="69.75" customHeight="1" x14ac:dyDescent="0.3">
      <c r="A55" s="87"/>
      <c r="B55" s="80"/>
      <c r="C55" s="543"/>
      <c r="D55" s="544"/>
      <c r="E55" s="544"/>
      <c r="F55" s="544"/>
      <c r="G55" s="544"/>
      <c r="H55" s="544"/>
      <c r="I55" s="544"/>
      <c r="J55" s="544"/>
      <c r="K55" s="544"/>
      <c r="L55" s="544"/>
      <c r="M55" s="544"/>
      <c r="N55" s="544"/>
      <c r="O55" s="544"/>
      <c r="P55" s="545"/>
      <c r="Q55" s="88"/>
      <c r="IA55" s="82"/>
    </row>
    <row r="56" spans="1:235" s="81" customFormat="1" ht="12" customHeight="1" x14ac:dyDescent="0.3">
      <c r="A56" s="87"/>
      <c r="B56" s="80"/>
      <c r="C56" s="83"/>
      <c r="D56" s="83"/>
      <c r="E56" s="83"/>
      <c r="F56" s="83"/>
      <c r="G56" s="83"/>
      <c r="H56" s="83"/>
      <c r="I56" s="83"/>
      <c r="J56" s="84"/>
      <c r="K56" s="83"/>
      <c r="L56" s="83"/>
      <c r="M56" s="83"/>
      <c r="N56" s="83"/>
      <c r="O56" s="83"/>
      <c r="P56" s="57" t="s">
        <v>449</v>
      </c>
      <c r="Q56" s="88"/>
      <c r="IA56" s="82"/>
    </row>
    <row r="57" spans="1:235" ht="15.75" customHeight="1" x14ac:dyDescent="0.3">
      <c r="A57" s="16"/>
      <c r="B57" s="7" t="s">
        <v>48</v>
      </c>
      <c r="J57" s="19"/>
      <c r="K57" s="65"/>
      <c r="L57" s="65"/>
      <c r="M57" s="65"/>
      <c r="Q57" s="18"/>
    </row>
    <row r="58" spans="1:235" s="81" customFormat="1" ht="69.75" customHeight="1" x14ac:dyDescent="0.3">
      <c r="A58" s="87"/>
      <c r="B58" s="80"/>
      <c r="C58" s="543"/>
      <c r="D58" s="544"/>
      <c r="E58" s="544"/>
      <c r="F58" s="544"/>
      <c r="G58" s="544"/>
      <c r="H58" s="544"/>
      <c r="I58" s="544"/>
      <c r="J58" s="544"/>
      <c r="K58" s="544"/>
      <c r="L58" s="544"/>
      <c r="M58" s="544"/>
      <c r="N58" s="544"/>
      <c r="O58" s="544"/>
      <c r="P58" s="545"/>
      <c r="Q58" s="88"/>
      <c r="IA58" s="82"/>
    </row>
    <row r="59" spans="1:235" s="81" customFormat="1" ht="12" customHeight="1" x14ac:dyDescent="0.3">
      <c r="A59" s="87"/>
      <c r="B59" s="80"/>
      <c r="C59" s="83"/>
      <c r="D59" s="83"/>
      <c r="E59" s="83"/>
      <c r="F59" s="83"/>
      <c r="G59" s="83"/>
      <c r="H59" s="83"/>
      <c r="I59" s="83"/>
      <c r="J59" s="84"/>
      <c r="K59" s="83"/>
      <c r="L59" s="83"/>
      <c r="M59" s="83"/>
      <c r="N59" s="83"/>
      <c r="O59" s="83"/>
      <c r="P59" s="57" t="s">
        <v>449</v>
      </c>
      <c r="Q59" s="88"/>
      <c r="IA59" s="82"/>
    </row>
    <row r="60" spans="1:235" ht="15.75" customHeight="1" x14ac:dyDescent="0.3">
      <c r="A60" s="16"/>
      <c r="B60" s="7" t="s">
        <v>49</v>
      </c>
      <c r="J60" s="19"/>
      <c r="K60" s="65"/>
      <c r="L60" s="65"/>
      <c r="M60" s="65"/>
      <c r="Q60" s="18"/>
    </row>
    <row r="61" spans="1:235" s="81" customFormat="1" ht="69.75" customHeight="1" x14ac:dyDescent="0.3">
      <c r="A61" s="87"/>
      <c r="B61" s="80"/>
      <c r="C61" s="543"/>
      <c r="D61" s="544"/>
      <c r="E61" s="544"/>
      <c r="F61" s="544"/>
      <c r="G61" s="544"/>
      <c r="H61" s="544"/>
      <c r="I61" s="544"/>
      <c r="J61" s="544"/>
      <c r="K61" s="544"/>
      <c r="L61" s="544"/>
      <c r="M61" s="544"/>
      <c r="N61" s="544"/>
      <c r="O61" s="544"/>
      <c r="P61" s="545"/>
      <c r="Q61" s="88"/>
      <c r="IA61" s="82"/>
    </row>
    <row r="62" spans="1:235" s="81" customFormat="1" ht="12" customHeight="1" x14ac:dyDescent="0.3">
      <c r="A62" s="87"/>
      <c r="B62" s="80"/>
      <c r="C62" s="83"/>
      <c r="D62" s="83"/>
      <c r="E62" s="83"/>
      <c r="F62" s="83"/>
      <c r="G62" s="83"/>
      <c r="H62" s="83"/>
      <c r="I62" s="83"/>
      <c r="J62" s="84"/>
      <c r="K62" s="83"/>
      <c r="L62" s="83"/>
      <c r="M62" s="83"/>
      <c r="N62" s="83"/>
      <c r="O62" s="83"/>
      <c r="P62" s="57" t="s">
        <v>449</v>
      </c>
      <c r="Q62" s="88"/>
      <c r="IA62" s="82"/>
    </row>
    <row r="63" spans="1:235" ht="6.75" customHeight="1" x14ac:dyDescent="0.3">
      <c r="A63" s="16"/>
      <c r="Q63" s="18"/>
    </row>
    <row r="64" spans="1:235" ht="15.75" customHeight="1" x14ac:dyDescent="0.3">
      <c r="A64" s="16"/>
      <c r="B64" s="229" t="s">
        <v>810</v>
      </c>
      <c r="C64" s="65"/>
      <c r="D64" s="65"/>
      <c r="E64" s="65"/>
      <c r="F64" s="65"/>
      <c r="G64" s="65"/>
      <c r="H64" s="65"/>
      <c r="J64" s="19"/>
      <c r="K64" s="65"/>
      <c r="L64" s="65"/>
      <c r="M64" s="65"/>
      <c r="Q64" s="18"/>
    </row>
    <row r="65" spans="1:235" s="68" customFormat="1" ht="12" customHeight="1" x14ac:dyDescent="0.25">
      <c r="A65" s="41"/>
      <c r="B65" s="135"/>
      <c r="C65" s="135"/>
      <c r="D65" s="551" t="s">
        <v>782</v>
      </c>
      <c r="E65" s="551"/>
      <c r="F65" s="551"/>
      <c r="G65" s="551"/>
      <c r="H65" s="551"/>
      <c r="I65" s="552"/>
      <c r="J65" s="135"/>
      <c r="K65" s="135"/>
      <c r="L65" s="135"/>
      <c r="M65" s="135"/>
      <c r="N65" s="135"/>
      <c r="O65" s="135"/>
      <c r="P65" s="135"/>
      <c r="Q65" s="42"/>
      <c r="IA65" s="70"/>
    </row>
    <row r="66" spans="1:235" ht="56.45" customHeight="1" x14ac:dyDescent="0.3">
      <c r="A66" s="16"/>
      <c r="B66" s="101"/>
      <c r="C66" s="170" t="s">
        <v>766</v>
      </c>
      <c r="D66" s="481"/>
      <c r="E66" s="502"/>
      <c r="F66" s="502"/>
      <c r="G66" s="502"/>
      <c r="H66" s="502"/>
      <c r="I66" s="201"/>
      <c r="J66" s="175"/>
      <c r="K66" s="175" t="s">
        <v>783</v>
      </c>
      <c r="L66" s="543"/>
      <c r="M66" s="544"/>
      <c r="N66" s="544"/>
      <c r="O66" s="544"/>
      <c r="P66" s="545"/>
      <c r="Q66" s="29"/>
    </row>
    <row r="67" spans="1:235" s="38" customFormat="1" ht="12" customHeight="1" x14ac:dyDescent="0.25">
      <c r="A67" s="43"/>
      <c r="Q67" s="44"/>
      <c r="IA67" s="71"/>
    </row>
    <row r="68" spans="1:235" s="323" customFormat="1" ht="13.9" customHeight="1" x14ac:dyDescent="0.25">
      <c r="A68" s="148"/>
      <c r="B68" s="215"/>
      <c r="C68" s="215"/>
      <c r="D68" s="215"/>
      <c r="E68" s="215"/>
      <c r="F68" s="215" t="s">
        <v>122</v>
      </c>
      <c r="G68" s="215"/>
      <c r="H68" s="215"/>
      <c r="I68" s="215"/>
      <c r="J68" s="215"/>
      <c r="K68" s="215"/>
      <c r="L68" s="215"/>
      <c r="M68" s="215"/>
      <c r="N68" s="215"/>
      <c r="Q68" s="18"/>
      <c r="IA68" s="150"/>
    </row>
    <row r="69" spans="1:235" s="323" customFormat="1" ht="24.75" customHeight="1" x14ac:dyDescent="0.25">
      <c r="A69" s="148"/>
      <c r="B69" s="215"/>
      <c r="C69" s="215"/>
      <c r="D69" s="215"/>
      <c r="E69" s="218" t="s">
        <v>770</v>
      </c>
      <c r="F69" s="481"/>
      <c r="G69" s="482"/>
      <c r="H69" s="482"/>
      <c r="I69" s="482"/>
      <c r="J69" s="482"/>
      <c r="K69" s="482"/>
      <c r="L69" s="482"/>
      <c r="M69" s="483"/>
      <c r="N69" s="219"/>
      <c r="Q69" s="18"/>
      <c r="IA69" s="150"/>
    </row>
    <row r="70" spans="1:235" s="101" customFormat="1" ht="5.45" customHeight="1" x14ac:dyDescent="0.25">
      <c r="A70" s="16"/>
      <c r="B70" s="211"/>
      <c r="C70" s="211"/>
      <c r="D70" s="211"/>
      <c r="E70" s="211"/>
      <c r="F70" s="211"/>
      <c r="G70" s="211"/>
      <c r="H70" s="211"/>
      <c r="I70" s="211"/>
      <c r="J70" s="213"/>
      <c r="K70" s="211"/>
      <c r="L70" s="211"/>
      <c r="M70" s="211"/>
      <c r="N70" s="211"/>
      <c r="Q70" s="18"/>
      <c r="IA70" s="146"/>
    </row>
    <row r="71" spans="1:235" s="323" customFormat="1" ht="24.75" customHeight="1" x14ac:dyDescent="0.25">
      <c r="A71" s="148"/>
      <c r="B71" s="215"/>
      <c r="C71" s="215"/>
      <c r="D71" s="215"/>
      <c r="E71" s="218"/>
      <c r="F71" s="216" t="s">
        <v>774</v>
      </c>
      <c r="G71" s="538"/>
      <c r="H71" s="539"/>
      <c r="I71" s="539"/>
      <c r="J71" s="539"/>
      <c r="K71" s="539"/>
      <c r="L71" s="539"/>
      <c r="M71" s="540"/>
      <c r="N71" s="219"/>
      <c r="Q71" s="18"/>
      <c r="IA71" s="150"/>
    </row>
    <row r="72" spans="1:235" s="101" customFormat="1" ht="5.45" customHeight="1" x14ac:dyDescent="0.25">
      <c r="A72" s="16"/>
      <c r="B72" s="211"/>
      <c r="C72" s="211"/>
      <c r="D72" s="211"/>
      <c r="E72" s="211"/>
      <c r="F72" s="211"/>
      <c r="G72" s="211"/>
      <c r="H72" s="211"/>
      <c r="I72" s="211"/>
      <c r="J72" s="213"/>
      <c r="K72" s="211"/>
      <c r="L72" s="211"/>
      <c r="M72" s="211"/>
      <c r="N72" s="211"/>
      <c r="Q72" s="18"/>
      <c r="IA72" s="146"/>
    </row>
    <row r="73" spans="1:235" s="38" customFormat="1" ht="6" customHeight="1" x14ac:dyDescent="0.25">
      <c r="A73" s="43"/>
      <c r="Q73" s="44"/>
      <c r="IA73" s="71"/>
    </row>
    <row r="74" spans="1:235" ht="15.75" customHeight="1" x14ac:dyDescent="0.3">
      <c r="A74" s="16"/>
      <c r="B74" s="246" t="s">
        <v>826</v>
      </c>
      <c r="C74" s="227"/>
      <c r="D74" s="228"/>
      <c r="E74" s="228"/>
      <c r="F74" s="228"/>
      <c r="G74" s="228"/>
      <c r="H74" s="228"/>
      <c r="I74" s="228"/>
      <c r="J74" s="228"/>
      <c r="K74" s="47"/>
      <c r="L74" s="47"/>
      <c r="M74" s="47"/>
      <c r="N74" s="47"/>
      <c r="O74" s="47"/>
      <c r="P74" s="48"/>
      <c r="Q74" s="72"/>
    </row>
    <row r="75" spans="1:235" ht="17.25" customHeight="1" x14ac:dyDescent="0.3">
      <c r="A75" s="16"/>
      <c r="B75" s="247" t="s">
        <v>827</v>
      </c>
      <c r="C75" s="65"/>
      <c r="D75" s="65"/>
      <c r="E75" s="65"/>
      <c r="F75" s="65"/>
      <c r="G75" s="65"/>
      <c r="H75" s="65"/>
      <c r="J75" s="22"/>
      <c r="M75" s="65"/>
      <c r="N75" s="65"/>
      <c r="O75" s="65"/>
      <c r="P75" s="74"/>
      <c r="Q75" s="18"/>
    </row>
    <row r="76" spans="1:235" ht="15.75" customHeight="1" x14ac:dyDescent="0.3">
      <c r="A76" s="16"/>
      <c r="B76" s="86" t="s">
        <v>50</v>
      </c>
      <c r="C76" s="506"/>
      <c r="D76" s="550"/>
      <c r="E76" s="10" t="s">
        <v>785</v>
      </c>
      <c r="F76" s="104"/>
      <c r="G76" s="10" t="s">
        <v>786</v>
      </c>
      <c r="H76" s="506"/>
      <c r="I76" s="550"/>
      <c r="J76" s="10" t="s">
        <v>787</v>
      </c>
      <c r="K76" s="506"/>
      <c r="L76" s="507"/>
      <c r="M76" s="63" t="s">
        <v>788</v>
      </c>
      <c r="N76" s="506"/>
      <c r="O76" s="537"/>
      <c r="P76" s="507"/>
      <c r="Q76" s="18"/>
    </row>
    <row r="77" spans="1:235" ht="6.75" customHeight="1" x14ac:dyDescent="0.3">
      <c r="A77" s="16"/>
      <c r="B77" s="51"/>
      <c r="C77" s="23"/>
      <c r="D77" s="23"/>
      <c r="E77" s="23"/>
      <c r="F77" s="23"/>
      <c r="G77" s="23"/>
      <c r="H77" s="23"/>
      <c r="I77" s="23"/>
      <c r="J77" s="23"/>
      <c r="K77" s="23"/>
      <c r="L77" s="23"/>
      <c r="M77" s="96"/>
      <c r="N77" s="23"/>
      <c r="O77" s="23"/>
      <c r="P77" s="52"/>
      <c r="Q77" s="18"/>
    </row>
    <row r="78" spans="1:235" ht="15.75" customHeight="1" x14ac:dyDescent="0.3">
      <c r="A78" s="16"/>
      <c r="B78" s="86" t="s">
        <v>51</v>
      </c>
      <c r="C78" s="506"/>
      <c r="D78" s="550"/>
      <c r="E78" s="10" t="s">
        <v>785</v>
      </c>
      <c r="F78" s="104"/>
      <c r="G78" s="10" t="s">
        <v>786</v>
      </c>
      <c r="H78" s="506"/>
      <c r="I78" s="550"/>
      <c r="J78" s="10" t="s">
        <v>787</v>
      </c>
      <c r="K78" s="506"/>
      <c r="L78" s="507"/>
      <c r="M78" s="63" t="s">
        <v>788</v>
      </c>
      <c r="N78" s="506"/>
      <c r="O78" s="537"/>
      <c r="P78" s="507"/>
      <c r="Q78" s="18"/>
    </row>
    <row r="79" spans="1:235" ht="6.75" customHeight="1" x14ac:dyDescent="0.3">
      <c r="A79" s="16"/>
      <c r="B79" s="51"/>
      <c r="C79" s="23"/>
      <c r="D79" s="23"/>
      <c r="E79" s="23"/>
      <c r="F79" s="23"/>
      <c r="G79" s="23"/>
      <c r="H79" s="23"/>
      <c r="I79" s="23"/>
      <c r="J79" s="23"/>
      <c r="K79" s="23"/>
      <c r="L79" s="23"/>
      <c r="M79" s="96"/>
      <c r="N79" s="23"/>
      <c r="O79" s="23"/>
      <c r="P79" s="52"/>
      <c r="Q79" s="18"/>
    </row>
    <row r="80" spans="1:235" ht="15.75" customHeight="1" x14ac:dyDescent="0.3">
      <c r="A80" s="16"/>
      <c r="B80" s="86" t="s">
        <v>52</v>
      </c>
      <c r="C80" s="506"/>
      <c r="D80" s="550"/>
      <c r="E80" s="10" t="s">
        <v>785</v>
      </c>
      <c r="F80" s="104"/>
      <c r="G80" s="10" t="s">
        <v>786</v>
      </c>
      <c r="H80" s="506"/>
      <c r="I80" s="550"/>
      <c r="J80" s="10" t="s">
        <v>787</v>
      </c>
      <c r="K80" s="506"/>
      <c r="L80" s="507"/>
      <c r="M80" s="63" t="s">
        <v>788</v>
      </c>
      <c r="N80" s="506"/>
      <c r="O80" s="537"/>
      <c r="P80" s="507"/>
      <c r="Q80" s="18"/>
    </row>
    <row r="81" spans="1:18" ht="6.75" customHeight="1" x14ac:dyDescent="0.3">
      <c r="A81" s="16"/>
      <c r="B81" s="51"/>
      <c r="C81" s="23"/>
      <c r="D81" s="23"/>
      <c r="E81" s="23"/>
      <c r="F81" s="23"/>
      <c r="G81" s="23"/>
      <c r="H81" s="23"/>
      <c r="I81" s="23"/>
      <c r="J81" s="23"/>
      <c r="K81" s="23"/>
      <c r="L81" s="23"/>
      <c r="M81" s="96"/>
      <c r="N81" s="23"/>
      <c r="O81" s="23"/>
      <c r="P81" s="52"/>
      <c r="Q81" s="18"/>
    </row>
    <row r="82" spans="1:18" ht="15.75" customHeight="1" x14ac:dyDescent="0.3">
      <c r="A82" s="16"/>
      <c r="B82" s="86" t="s">
        <v>53</v>
      </c>
      <c r="C82" s="506"/>
      <c r="D82" s="550"/>
      <c r="E82" s="10" t="s">
        <v>785</v>
      </c>
      <c r="F82" s="104"/>
      <c r="G82" s="10" t="s">
        <v>786</v>
      </c>
      <c r="H82" s="506"/>
      <c r="I82" s="550"/>
      <c r="J82" s="10" t="s">
        <v>787</v>
      </c>
      <c r="K82" s="506"/>
      <c r="L82" s="507"/>
      <c r="M82" s="63" t="s">
        <v>788</v>
      </c>
      <c r="N82" s="506"/>
      <c r="O82" s="537"/>
      <c r="P82" s="507"/>
      <c r="Q82" s="18"/>
    </row>
    <row r="83" spans="1:18" ht="6.75" customHeight="1" x14ac:dyDescent="0.3">
      <c r="A83" s="16"/>
      <c r="B83" s="76"/>
      <c r="C83" s="55"/>
      <c r="D83" s="55"/>
      <c r="E83" s="55"/>
      <c r="F83" s="77"/>
      <c r="G83" s="117"/>
      <c r="H83" s="118"/>
      <c r="I83" s="55"/>
      <c r="J83" s="55"/>
      <c r="K83" s="77"/>
      <c r="L83" s="78"/>
      <c r="M83" s="55"/>
      <c r="N83" s="55"/>
      <c r="O83" s="55"/>
      <c r="P83" s="79"/>
      <c r="Q83" s="18"/>
    </row>
    <row r="84" spans="1:18" ht="6.75" customHeight="1" x14ac:dyDescent="0.3">
      <c r="A84" s="16"/>
      <c r="B84" s="20"/>
      <c r="C84" s="100"/>
      <c r="D84" s="101"/>
      <c r="E84" s="101"/>
      <c r="F84" s="101"/>
      <c r="Q84" s="18"/>
    </row>
    <row r="85" spans="1:18" s="168" customFormat="1" ht="37.5" customHeight="1" thickBot="1" x14ac:dyDescent="0.3">
      <c r="A85" s="166"/>
      <c r="B85" s="515" t="s">
        <v>784</v>
      </c>
      <c r="C85" s="515"/>
      <c r="D85" s="515"/>
      <c r="E85" s="515"/>
      <c r="F85" s="515"/>
      <c r="G85" s="515"/>
      <c r="H85" s="515"/>
      <c r="I85" s="515"/>
      <c r="J85" s="515"/>
      <c r="K85" s="515"/>
      <c r="L85" s="515"/>
      <c r="M85" s="515"/>
      <c r="N85" s="515"/>
      <c r="O85" s="515"/>
      <c r="P85" s="515"/>
      <c r="Q85" s="167"/>
      <c r="R85" s="9"/>
    </row>
    <row r="86" spans="1:18" ht="6.75" customHeight="1" x14ac:dyDescent="0.3">
      <c r="B86" s="20"/>
      <c r="C86" s="22"/>
      <c r="D86" s="17"/>
      <c r="E86" s="17"/>
      <c r="F86" s="17"/>
    </row>
    <row r="87" spans="1:18" x14ac:dyDescent="0.3">
      <c r="B87" s="20"/>
      <c r="C87" s="19"/>
      <c r="D87" s="513"/>
      <c r="E87" s="513"/>
      <c r="F87" s="513"/>
    </row>
    <row r="88" spans="1:18" ht="6.75" customHeight="1" x14ac:dyDescent="0.3">
      <c r="B88" s="20"/>
      <c r="C88" s="22"/>
      <c r="D88" s="17"/>
      <c r="E88" s="17"/>
      <c r="F88" s="17"/>
    </row>
    <row r="89" spans="1:18" x14ac:dyDescent="0.3">
      <c r="B89" s="20"/>
      <c r="C89" s="19"/>
      <c r="D89" s="513"/>
      <c r="E89" s="513"/>
      <c r="F89" s="513"/>
    </row>
    <row r="90" spans="1:18" ht="6.75" customHeight="1" x14ac:dyDescent="0.3">
      <c r="B90" s="19"/>
      <c r="C90" s="22"/>
      <c r="D90" s="17"/>
      <c r="E90" s="17"/>
      <c r="F90" s="17"/>
    </row>
    <row r="91" spans="1:18" x14ac:dyDescent="0.3">
      <c r="B91" s="25"/>
      <c r="C91" s="19"/>
      <c r="D91" s="513"/>
      <c r="E91" s="513"/>
      <c r="F91" s="513"/>
    </row>
    <row r="92" spans="1:18" x14ac:dyDescent="0.3">
      <c r="C92" s="22"/>
      <c r="D92" s="17"/>
      <c r="E92" s="17"/>
      <c r="F92" s="17"/>
    </row>
    <row r="98" spans="4:240" x14ac:dyDescent="0.3">
      <c r="D98" s="5"/>
      <c r="E98" s="5"/>
      <c r="F98" s="5"/>
    </row>
    <row r="104" spans="4:240" x14ac:dyDescent="0.3">
      <c r="IB104" s="15"/>
      <c r="IC104" s="15"/>
      <c r="ID104" s="17"/>
    </row>
    <row r="105" spans="4:240" x14ac:dyDescent="0.3">
      <c r="IB105" s="9"/>
      <c r="IC105" s="9"/>
      <c r="ID105" s="17"/>
      <c r="IF105" s="182" t="s">
        <v>771</v>
      </c>
    </row>
    <row r="106" spans="4:240" x14ac:dyDescent="0.3">
      <c r="IB106" s="9"/>
      <c r="IC106" s="9"/>
      <c r="ID106" s="5"/>
      <c r="IF106" s="182" t="s">
        <v>772</v>
      </c>
    </row>
    <row r="107" spans="4:240" x14ac:dyDescent="0.3">
      <c r="IB107" s="9"/>
      <c r="IC107" s="9"/>
      <c r="ID107" s="5"/>
      <c r="IF107" s="182" t="s">
        <v>1252</v>
      </c>
    </row>
    <row r="108" spans="4:240" x14ac:dyDescent="0.3">
      <c r="IB108" s="9"/>
      <c r="IC108" s="9"/>
      <c r="ID108" s="94"/>
      <c r="IF108" s="182" t="s">
        <v>773</v>
      </c>
    </row>
    <row r="109" spans="4:240" x14ac:dyDescent="0.3">
      <c r="IB109" s="15"/>
      <c r="IC109" s="15"/>
      <c r="ID109" s="15"/>
      <c r="IF109" s="182" t="s">
        <v>1172</v>
      </c>
    </row>
    <row r="110" spans="4:240" x14ac:dyDescent="0.3">
      <c r="IB110" s="9"/>
      <c r="IC110" s="9"/>
      <c r="ID110" s="9"/>
    </row>
    <row r="111" spans="4:240" x14ac:dyDescent="0.3">
      <c r="IB111" s="15"/>
      <c r="IC111" s="15"/>
      <c r="ID111" s="15"/>
    </row>
    <row r="112" spans="4:240" x14ac:dyDescent="0.3">
      <c r="IB112" s="9"/>
      <c r="IC112" s="9"/>
      <c r="ID112" s="9"/>
    </row>
    <row r="113" spans="234:240" x14ac:dyDescent="0.3">
      <c r="IB113" s="15"/>
      <c r="IC113" s="15"/>
      <c r="ID113" s="15"/>
    </row>
    <row r="114" spans="234:240" ht="28.9" customHeight="1" x14ac:dyDescent="0.3">
      <c r="IB114" s="93" t="s">
        <v>120</v>
      </c>
      <c r="IC114" s="9"/>
      <c r="ID114" s="181"/>
      <c r="IF114" s="347" t="s">
        <v>302</v>
      </c>
    </row>
    <row r="115" spans="234:240" ht="28.9" customHeight="1" x14ac:dyDescent="0.3">
      <c r="IB115" s="92" t="s">
        <v>121</v>
      </c>
      <c r="IC115" s="15"/>
      <c r="ID115" s="181"/>
      <c r="IF115" s="347" t="s">
        <v>303</v>
      </c>
    </row>
    <row r="116" spans="234:240" ht="28.9" customHeight="1" x14ac:dyDescent="0.3">
      <c r="IB116" s="9"/>
      <c r="IC116" s="9"/>
      <c r="ID116" s="181"/>
      <c r="IF116" s="347" t="s">
        <v>304</v>
      </c>
    </row>
    <row r="117" spans="234:240" ht="28.9" customHeight="1" x14ac:dyDescent="0.3">
      <c r="HZ117" s="95" t="s">
        <v>125</v>
      </c>
      <c r="IA117" s="91" t="str">
        <f t="shared" ref="IA117:IA175" si="0">PROPER(HZ117)</f>
        <v>Alabama</v>
      </c>
      <c r="IB117" s="95" t="s">
        <v>126</v>
      </c>
      <c r="IC117" s="15"/>
      <c r="ID117" s="181"/>
      <c r="IF117" s="347" t="s">
        <v>305</v>
      </c>
    </row>
    <row r="118" spans="234:240" ht="28.9" customHeight="1" x14ac:dyDescent="0.3">
      <c r="HZ118" s="95" t="s">
        <v>127</v>
      </c>
      <c r="IA118" s="91" t="str">
        <f t="shared" si="0"/>
        <v>Alaska</v>
      </c>
      <c r="IB118" s="95" t="s">
        <v>128</v>
      </c>
      <c r="IC118" s="9"/>
      <c r="ID118" s="181"/>
      <c r="IF118" s="347" t="s">
        <v>464</v>
      </c>
    </row>
    <row r="119" spans="234:240" ht="28.9" customHeight="1" x14ac:dyDescent="0.3">
      <c r="HZ119" s="95" t="s">
        <v>129</v>
      </c>
      <c r="IA119" s="91" t="str">
        <f t="shared" si="0"/>
        <v>American Samoa</v>
      </c>
      <c r="IB119" s="95" t="s">
        <v>130</v>
      </c>
      <c r="IC119" s="15"/>
      <c r="ID119" s="181"/>
      <c r="IF119" s="347" t="s">
        <v>1087</v>
      </c>
    </row>
    <row r="120" spans="234:240" ht="28.9" customHeight="1" x14ac:dyDescent="0.3">
      <c r="HZ120" s="95" t="s">
        <v>131</v>
      </c>
      <c r="IA120" s="91" t="str">
        <f t="shared" si="0"/>
        <v>Arizona</v>
      </c>
      <c r="IB120" s="95" t="s">
        <v>132</v>
      </c>
      <c r="IC120" s="9"/>
      <c r="ID120" s="181"/>
      <c r="IF120" s="347" t="s">
        <v>306</v>
      </c>
    </row>
    <row r="121" spans="234:240" ht="28.9" customHeight="1" x14ac:dyDescent="0.3">
      <c r="HZ121" s="95" t="s">
        <v>133</v>
      </c>
      <c r="IA121" s="91" t="str">
        <f t="shared" si="0"/>
        <v>Arkansas</v>
      </c>
      <c r="IB121" s="95" t="s">
        <v>134</v>
      </c>
      <c r="IC121" s="15"/>
      <c r="ID121" s="181"/>
      <c r="IF121" s="347" t="s">
        <v>307</v>
      </c>
    </row>
    <row r="122" spans="234:240" ht="28.9" customHeight="1" x14ac:dyDescent="0.3">
      <c r="HZ122" s="95" t="s">
        <v>135</v>
      </c>
      <c r="IA122" s="91" t="str">
        <f t="shared" si="0"/>
        <v>California</v>
      </c>
      <c r="IB122" s="95" t="s">
        <v>136</v>
      </c>
      <c r="IC122" s="9"/>
      <c r="ID122" s="181"/>
      <c r="IF122" s="347" t="s">
        <v>308</v>
      </c>
    </row>
    <row r="123" spans="234:240" ht="28.9" customHeight="1" x14ac:dyDescent="0.3">
      <c r="HZ123" s="95" t="s">
        <v>137</v>
      </c>
      <c r="IA123" s="91" t="str">
        <f t="shared" si="0"/>
        <v>Colorado</v>
      </c>
      <c r="IB123" s="95" t="s">
        <v>138</v>
      </c>
      <c r="IC123" s="15"/>
      <c r="ID123" s="181"/>
      <c r="IF123" s="347" t="s">
        <v>1088</v>
      </c>
    </row>
    <row r="124" spans="234:240" ht="28.9" customHeight="1" x14ac:dyDescent="0.3">
      <c r="HZ124" s="95" t="s">
        <v>139</v>
      </c>
      <c r="IA124" s="91" t="str">
        <f t="shared" si="0"/>
        <v>Connecticut</v>
      </c>
      <c r="IB124" s="95" t="s">
        <v>140</v>
      </c>
      <c r="IC124" s="37"/>
      <c r="ID124" s="181"/>
      <c r="IF124" s="347" t="s">
        <v>1089</v>
      </c>
    </row>
    <row r="125" spans="234:240" ht="28.9" customHeight="1" x14ac:dyDescent="0.3">
      <c r="HZ125" s="95" t="s">
        <v>141</v>
      </c>
      <c r="IA125" s="91" t="str">
        <f t="shared" si="0"/>
        <v>Delaware</v>
      </c>
      <c r="IB125" s="95" t="s">
        <v>142</v>
      </c>
      <c r="IC125" s="9"/>
      <c r="ID125" s="181"/>
      <c r="IF125" s="347" t="s">
        <v>309</v>
      </c>
    </row>
    <row r="126" spans="234:240" ht="28.9" customHeight="1" x14ac:dyDescent="0.3">
      <c r="HZ126" s="95" t="s">
        <v>143</v>
      </c>
      <c r="IA126" s="91" t="str">
        <f t="shared" si="0"/>
        <v>District Of Columbia</v>
      </c>
      <c r="IB126" s="95" t="s">
        <v>144</v>
      </c>
      <c r="IC126" s="39"/>
      <c r="ID126" s="181"/>
      <c r="IF126" s="347" t="s">
        <v>627</v>
      </c>
    </row>
    <row r="127" spans="234:240" ht="28.9" customHeight="1" x14ac:dyDescent="0.3">
      <c r="HZ127" s="95" t="s">
        <v>145</v>
      </c>
      <c r="IA127" s="91" t="str">
        <f t="shared" si="0"/>
        <v>Federated States Of Micronesia</v>
      </c>
      <c r="IB127" s="95" t="s">
        <v>146</v>
      </c>
      <c r="IC127" s="9"/>
      <c r="ID127" s="181"/>
      <c r="IF127" s="347" t="s">
        <v>310</v>
      </c>
    </row>
    <row r="128" spans="234:240" ht="17.25" customHeight="1" x14ac:dyDescent="0.3">
      <c r="HZ128" s="95" t="s">
        <v>147</v>
      </c>
      <c r="IA128" s="91" t="str">
        <f t="shared" si="0"/>
        <v>Florida</v>
      </c>
      <c r="IB128" s="95" t="s">
        <v>148</v>
      </c>
      <c r="IC128" s="39"/>
      <c r="ID128" s="181"/>
      <c r="IF128" s="347" t="s">
        <v>465</v>
      </c>
    </row>
    <row r="129" spans="234:240" ht="17.25" customHeight="1" x14ac:dyDescent="0.3">
      <c r="HZ129" s="95" t="s">
        <v>149</v>
      </c>
      <c r="IA129" s="91" t="str">
        <f t="shared" si="0"/>
        <v>Georgia</v>
      </c>
      <c r="IB129" s="95" t="s">
        <v>150</v>
      </c>
      <c r="IC129" s="9"/>
      <c r="ID129" s="121"/>
      <c r="IF129" s="347" t="s">
        <v>311</v>
      </c>
    </row>
    <row r="130" spans="234:240" ht="17.25" customHeight="1" x14ac:dyDescent="0.3">
      <c r="HZ130" s="95" t="s">
        <v>151</v>
      </c>
      <c r="IA130" s="91" t="str">
        <f t="shared" si="0"/>
        <v>Guam Gu</v>
      </c>
      <c r="IB130" s="95" t="s">
        <v>152</v>
      </c>
      <c r="IC130" s="40"/>
      <c r="ID130" s="121"/>
      <c r="IF130" s="347" t="s">
        <v>312</v>
      </c>
    </row>
    <row r="131" spans="234:240" ht="17.25" customHeight="1" x14ac:dyDescent="0.3">
      <c r="HZ131" s="95" t="s">
        <v>153</v>
      </c>
      <c r="IA131" s="91" t="str">
        <f t="shared" si="0"/>
        <v>Hawaii</v>
      </c>
      <c r="IB131" s="95" t="s">
        <v>154</v>
      </c>
      <c r="IC131" s="9"/>
      <c r="ID131" s="121"/>
      <c r="IF131" s="347" t="s">
        <v>466</v>
      </c>
    </row>
    <row r="132" spans="234:240" ht="17.25" customHeight="1" x14ac:dyDescent="0.3">
      <c r="HZ132" s="95" t="s">
        <v>155</v>
      </c>
      <c r="IA132" s="91" t="str">
        <f t="shared" si="0"/>
        <v>Idaho</v>
      </c>
      <c r="IB132" s="95" t="s">
        <v>156</v>
      </c>
      <c r="IC132" s="17"/>
      <c r="ID132" s="121"/>
      <c r="IF132" s="347" t="s">
        <v>313</v>
      </c>
    </row>
    <row r="133" spans="234:240" ht="17.25" customHeight="1" x14ac:dyDescent="0.3">
      <c r="HZ133" s="95" t="s">
        <v>157</v>
      </c>
      <c r="IA133" s="91" t="str">
        <f t="shared" si="0"/>
        <v>Illinois</v>
      </c>
      <c r="IB133" s="95" t="s">
        <v>158</v>
      </c>
      <c r="IC133" s="15"/>
      <c r="ID133" s="121"/>
      <c r="IF133" s="347" t="s">
        <v>628</v>
      </c>
    </row>
    <row r="134" spans="234:240" ht="17.25" customHeight="1" x14ac:dyDescent="0.3">
      <c r="HZ134" s="95" t="s">
        <v>159</v>
      </c>
      <c r="IA134" s="91" t="str">
        <f t="shared" si="0"/>
        <v>Indiana</v>
      </c>
      <c r="IB134" s="95" t="s">
        <v>160</v>
      </c>
      <c r="IC134" s="9"/>
      <c r="ID134" s="121"/>
      <c r="IF134" s="347" t="s">
        <v>314</v>
      </c>
    </row>
    <row r="135" spans="234:240" ht="17.25" customHeight="1" x14ac:dyDescent="0.3">
      <c r="HZ135" s="95" t="s">
        <v>161</v>
      </c>
      <c r="IA135" s="91" t="str">
        <f t="shared" si="0"/>
        <v>Iowa</v>
      </c>
      <c r="IB135" s="95" t="s">
        <v>162</v>
      </c>
      <c r="IC135" s="17"/>
      <c r="ID135" s="121"/>
      <c r="IF135" s="347" t="s">
        <v>1090</v>
      </c>
    </row>
    <row r="136" spans="234:240" ht="17.25" customHeight="1" x14ac:dyDescent="0.3">
      <c r="HZ136" s="95" t="s">
        <v>163</v>
      </c>
      <c r="IA136" s="91" t="str">
        <f t="shared" si="0"/>
        <v>Kansas</v>
      </c>
      <c r="IB136" s="95" t="s">
        <v>164</v>
      </c>
      <c r="IC136" s="9"/>
      <c r="ID136" s="121"/>
      <c r="IF136" s="347" t="s">
        <v>315</v>
      </c>
    </row>
    <row r="137" spans="234:240" ht="17.25" customHeight="1" x14ac:dyDescent="0.3">
      <c r="HZ137" s="95" t="s">
        <v>165</v>
      </c>
      <c r="IA137" s="91" t="str">
        <f t="shared" si="0"/>
        <v>Kentucky</v>
      </c>
      <c r="IB137" s="95" t="s">
        <v>166</v>
      </c>
      <c r="IC137" s="17"/>
      <c r="ID137" s="121"/>
      <c r="IF137" s="347" t="s">
        <v>316</v>
      </c>
    </row>
    <row r="138" spans="234:240" ht="17.25" customHeight="1" x14ac:dyDescent="0.3">
      <c r="HZ138" s="95" t="s">
        <v>167</v>
      </c>
      <c r="IA138" s="91" t="str">
        <f t="shared" si="0"/>
        <v>Louisiana</v>
      </c>
      <c r="IB138" s="95" t="s">
        <v>168</v>
      </c>
      <c r="IC138" s="17"/>
      <c r="ID138" s="121"/>
      <c r="IF138" s="347" t="s">
        <v>317</v>
      </c>
    </row>
    <row r="139" spans="234:240" ht="17.25" customHeight="1" x14ac:dyDescent="0.3">
      <c r="HZ139" s="95" t="s">
        <v>169</v>
      </c>
      <c r="IA139" s="91" t="str">
        <f t="shared" si="0"/>
        <v>Maine</v>
      </c>
      <c r="IB139" s="95" t="s">
        <v>170</v>
      </c>
      <c r="IC139" s="17"/>
      <c r="ID139" s="121"/>
      <c r="IF139" s="347" t="s">
        <v>318</v>
      </c>
    </row>
    <row r="140" spans="234:240" ht="17.25" customHeight="1" x14ac:dyDescent="0.3">
      <c r="HZ140" s="95" t="s">
        <v>171</v>
      </c>
      <c r="IA140" s="91" t="str">
        <f t="shared" si="0"/>
        <v>Marshall Islands</v>
      </c>
      <c r="IB140" s="95" t="s">
        <v>172</v>
      </c>
      <c r="IC140" s="17"/>
      <c r="ID140" s="121"/>
      <c r="IF140" s="347" t="s">
        <v>467</v>
      </c>
    </row>
    <row r="141" spans="234:240" ht="17.25" customHeight="1" x14ac:dyDescent="0.3">
      <c r="HZ141" s="95" t="s">
        <v>173</v>
      </c>
      <c r="IA141" s="91" t="str">
        <f t="shared" si="0"/>
        <v>Maryland</v>
      </c>
      <c r="IB141" s="95" t="s">
        <v>174</v>
      </c>
      <c r="IC141" s="17"/>
      <c r="ID141" s="121"/>
      <c r="IF141" s="347" t="s">
        <v>468</v>
      </c>
    </row>
    <row r="142" spans="234:240" ht="17.25" customHeight="1" x14ac:dyDescent="0.3">
      <c r="HZ142" s="95" t="s">
        <v>175</v>
      </c>
      <c r="IA142" s="91" t="str">
        <f t="shared" si="0"/>
        <v>Massachusetts</v>
      </c>
      <c r="IB142" s="95" t="s">
        <v>176</v>
      </c>
      <c r="ID142" s="121"/>
      <c r="IF142" s="347" t="s">
        <v>469</v>
      </c>
    </row>
    <row r="143" spans="234:240" ht="17.25" customHeight="1" x14ac:dyDescent="0.3">
      <c r="HZ143" s="95" t="s">
        <v>177</v>
      </c>
      <c r="IA143" s="91" t="str">
        <f t="shared" si="0"/>
        <v>Michigan</v>
      </c>
      <c r="IB143" s="95" t="s">
        <v>178</v>
      </c>
      <c r="ID143" s="121"/>
      <c r="IF143" s="347" t="s">
        <v>470</v>
      </c>
    </row>
    <row r="144" spans="234:240" ht="17.25" customHeight="1" x14ac:dyDescent="0.3">
      <c r="HZ144" s="95" t="s">
        <v>179</v>
      </c>
      <c r="IA144" s="91" t="str">
        <f t="shared" si="0"/>
        <v>Minnesota</v>
      </c>
      <c r="IB144" s="95" t="s">
        <v>180</v>
      </c>
      <c r="ID144" s="121"/>
      <c r="IF144" s="347" t="s">
        <v>471</v>
      </c>
    </row>
    <row r="145" spans="234:240" ht="17.25" customHeight="1" x14ac:dyDescent="0.3">
      <c r="HZ145" s="95" t="s">
        <v>181</v>
      </c>
      <c r="IA145" s="91" t="str">
        <f t="shared" si="0"/>
        <v>Mississippi</v>
      </c>
      <c r="IB145" s="95" t="s">
        <v>182</v>
      </c>
      <c r="IF145" s="347" t="s">
        <v>319</v>
      </c>
    </row>
    <row r="146" spans="234:240" ht="17.25" customHeight="1" x14ac:dyDescent="0.3">
      <c r="HZ146" s="95" t="s">
        <v>183</v>
      </c>
      <c r="IA146" s="91" t="str">
        <f t="shared" si="0"/>
        <v>Missouri</v>
      </c>
      <c r="IB146" s="95" t="s">
        <v>184</v>
      </c>
      <c r="IF146" s="347" t="s">
        <v>472</v>
      </c>
    </row>
    <row r="147" spans="234:240" ht="17.25" customHeight="1" x14ac:dyDescent="0.3">
      <c r="HZ147" s="95" t="s">
        <v>185</v>
      </c>
      <c r="IA147" s="91" t="str">
        <f t="shared" si="0"/>
        <v>Montana</v>
      </c>
      <c r="IB147" s="95" t="s">
        <v>186</v>
      </c>
      <c r="IF147" s="347" t="s">
        <v>473</v>
      </c>
    </row>
    <row r="148" spans="234:240" ht="17.25" customHeight="1" x14ac:dyDescent="0.3">
      <c r="HZ148" s="95" t="s">
        <v>187</v>
      </c>
      <c r="IA148" s="91" t="str">
        <f t="shared" si="0"/>
        <v>Nebraska</v>
      </c>
      <c r="IB148" s="95" t="s">
        <v>188</v>
      </c>
      <c r="IF148" s="347" t="s">
        <v>320</v>
      </c>
    </row>
    <row r="149" spans="234:240" ht="17.25" customHeight="1" x14ac:dyDescent="0.3">
      <c r="HZ149" s="95" t="s">
        <v>189</v>
      </c>
      <c r="IA149" s="91" t="str">
        <f t="shared" si="0"/>
        <v>Nevada</v>
      </c>
      <c r="IB149" s="95" t="s">
        <v>190</v>
      </c>
      <c r="IF149" s="347" t="s">
        <v>1091</v>
      </c>
    </row>
    <row r="150" spans="234:240" ht="17.25" customHeight="1" x14ac:dyDescent="0.3">
      <c r="HZ150" s="95" t="s">
        <v>191</v>
      </c>
      <c r="IA150" s="91" t="str">
        <f t="shared" si="0"/>
        <v>New Hampshire</v>
      </c>
      <c r="IB150" s="95" t="s">
        <v>192</v>
      </c>
      <c r="IF150" s="347" t="s">
        <v>321</v>
      </c>
    </row>
    <row r="151" spans="234:240" ht="17.25" customHeight="1" x14ac:dyDescent="0.3">
      <c r="HZ151" s="95" t="s">
        <v>193</v>
      </c>
      <c r="IA151" s="91" t="str">
        <f t="shared" si="0"/>
        <v>New Jersey</v>
      </c>
      <c r="IB151" s="95" t="s">
        <v>194</v>
      </c>
      <c r="IF151" s="347" t="s">
        <v>629</v>
      </c>
    </row>
    <row r="152" spans="234:240" ht="17.25" customHeight="1" x14ac:dyDescent="0.3">
      <c r="HZ152" s="95" t="s">
        <v>195</v>
      </c>
      <c r="IA152" s="91" t="str">
        <f t="shared" si="0"/>
        <v>New Mexico</v>
      </c>
      <c r="IB152" s="95" t="s">
        <v>196</v>
      </c>
      <c r="IF152" s="347" t="s">
        <v>1092</v>
      </c>
    </row>
    <row r="153" spans="234:240" ht="17.25" customHeight="1" x14ac:dyDescent="0.3">
      <c r="HZ153" s="95" t="s">
        <v>197</v>
      </c>
      <c r="IA153" s="91" t="str">
        <f t="shared" si="0"/>
        <v>New York</v>
      </c>
      <c r="IB153" s="95" t="s">
        <v>198</v>
      </c>
      <c r="IF153" s="347" t="s">
        <v>630</v>
      </c>
    </row>
    <row r="154" spans="234:240" ht="17.25" customHeight="1" x14ac:dyDescent="0.3">
      <c r="HZ154" s="95" t="s">
        <v>199</v>
      </c>
      <c r="IA154" s="91" t="str">
        <f t="shared" si="0"/>
        <v>North Carolina</v>
      </c>
      <c r="IB154" s="95" t="s">
        <v>200</v>
      </c>
      <c r="IF154" s="347" t="s">
        <v>322</v>
      </c>
    </row>
    <row r="155" spans="234:240" ht="17.25" customHeight="1" x14ac:dyDescent="0.3">
      <c r="HZ155" s="95" t="s">
        <v>201</v>
      </c>
      <c r="IA155" s="91" t="str">
        <f t="shared" si="0"/>
        <v>North Dakota</v>
      </c>
      <c r="IB155" s="95" t="s">
        <v>202</v>
      </c>
      <c r="IF155" s="347" t="s">
        <v>323</v>
      </c>
    </row>
    <row r="156" spans="234:240" ht="17.25" customHeight="1" x14ac:dyDescent="0.3">
      <c r="HZ156" s="95" t="s">
        <v>203</v>
      </c>
      <c r="IA156" s="91" t="str">
        <f t="shared" si="0"/>
        <v>Northern Mariana Islands</v>
      </c>
      <c r="IB156" s="95" t="s">
        <v>204</v>
      </c>
      <c r="IF156" s="347" t="s">
        <v>324</v>
      </c>
    </row>
    <row r="157" spans="234:240" ht="17.25" customHeight="1" x14ac:dyDescent="0.3">
      <c r="HZ157" s="95" t="s">
        <v>205</v>
      </c>
      <c r="IA157" s="91" t="str">
        <f t="shared" si="0"/>
        <v>Ohio</v>
      </c>
      <c r="IB157" s="95" t="s">
        <v>206</v>
      </c>
      <c r="IF157" s="347" t="s">
        <v>325</v>
      </c>
    </row>
    <row r="158" spans="234:240" ht="17.25" customHeight="1" x14ac:dyDescent="0.3">
      <c r="HZ158" s="95" t="s">
        <v>207</v>
      </c>
      <c r="IA158" s="91" t="str">
        <f t="shared" si="0"/>
        <v>Oklahoma</v>
      </c>
      <c r="IB158" s="95" t="s">
        <v>208</v>
      </c>
      <c r="IF158" s="347" t="s">
        <v>631</v>
      </c>
    </row>
    <row r="159" spans="234:240" ht="17.25" customHeight="1" x14ac:dyDescent="0.3">
      <c r="HZ159" s="95" t="s">
        <v>209</v>
      </c>
      <c r="IA159" s="91" t="str">
        <f t="shared" si="0"/>
        <v>Oregon</v>
      </c>
      <c r="IB159" s="95" t="s">
        <v>210</v>
      </c>
      <c r="IF159" s="347" t="s">
        <v>474</v>
      </c>
    </row>
    <row r="160" spans="234:240" ht="17.25" customHeight="1" x14ac:dyDescent="0.3">
      <c r="HZ160" s="95" t="s">
        <v>211</v>
      </c>
      <c r="IA160" s="91" t="str">
        <f t="shared" si="0"/>
        <v>Palau</v>
      </c>
      <c r="IB160" s="95" t="s">
        <v>212</v>
      </c>
      <c r="IF160" s="347" t="s">
        <v>475</v>
      </c>
    </row>
    <row r="161" spans="234:240" ht="17.25" customHeight="1" x14ac:dyDescent="0.3">
      <c r="HZ161" s="95" t="s">
        <v>213</v>
      </c>
      <c r="IA161" s="91" t="str">
        <f t="shared" si="0"/>
        <v>Pennsylvania</v>
      </c>
      <c r="IB161" s="95" t="s">
        <v>214</v>
      </c>
      <c r="IF161" s="347" t="s">
        <v>476</v>
      </c>
    </row>
    <row r="162" spans="234:240" ht="17.25" customHeight="1" x14ac:dyDescent="0.3">
      <c r="HZ162" s="95" t="s">
        <v>215</v>
      </c>
      <c r="IA162" s="91" t="str">
        <f t="shared" si="0"/>
        <v>Puerto Rico</v>
      </c>
      <c r="IB162" s="95" t="s">
        <v>216</v>
      </c>
      <c r="IF162" s="347" t="s">
        <v>477</v>
      </c>
    </row>
    <row r="163" spans="234:240" ht="30.6" customHeight="1" x14ac:dyDescent="0.3">
      <c r="HZ163" s="95" t="s">
        <v>217</v>
      </c>
      <c r="IA163" s="91" t="str">
        <f t="shared" si="0"/>
        <v>Rhode Island</v>
      </c>
      <c r="IB163" s="95" t="s">
        <v>218</v>
      </c>
      <c r="ID163" s="398"/>
      <c r="IF163" s="347" t="s">
        <v>478</v>
      </c>
    </row>
    <row r="164" spans="234:240" ht="30.6" customHeight="1" x14ac:dyDescent="0.3">
      <c r="HZ164" s="95" t="s">
        <v>219</v>
      </c>
      <c r="IA164" s="91" t="str">
        <f t="shared" si="0"/>
        <v>South Carolina</v>
      </c>
      <c r="IB164" s="95" t="s">
        <v>220</v>
      </c>
      <c r="ID164" s="398"/>
      <c r="IF164" s="347" t="s">
        <v>632</v>
      </c>
    </row>
    <row r="165" spans="234:240" ht="30.6" customHeight="1" x14ac:dyDescent="0.3">
      <c r="HZ165" s="95" t="s">
        <v>221</v>
      </c>
      <c r="IA165" s="91" t="str">
        <f t="shared" si="0"/>
        <v>South Dakota</v>
      </c>
      <c r="IB165" s="95" t="s">
        <v>222</v>
      </c>
      <c r="ID165" s="398"/>
      <c r="IF165" s="347" t="s">
        <v>479</v>
      </c>
    </row>
    <row r="166" spans="234:240" ht="30.6" customHeight="1" x14ac:dyDescent="0.3">
      <c r="HZ166" s="95" t="s">
        <v>223</v>
      </c>
      <c r="IA166" s="91" t="str">
        <f t="shared" si="0"/>
        <v>Tennessee</v>
      </c>
      <c r="IB166" s="95" t="s">
        <v>224</v>
      </c>
      <c r="ID166" s="398"/>
      <c r="IF166" s="347" t="s">
        <v>326</v>
      </c>
    </row>
    <row r="167" spans="234:240" ht="30.6" customHeight="1" x14ac:dyDescent="0.3">
      <c r="HZ167" s="95" t="s">
        <v>225</v>
      </c>
      <c r="IA167" s="91" t="str">
        <f t="shared" si="0"/>
        <v>Texas</v>
      </c>
      <c r="IB167" s="95" t="s">
        <v>226</v>
      </c>
      <c r="ID167" s="398"/>
      <c r="IF167" s="347" t="s">
        <v>327</v>
      </c>
    </row>
    <row r="168" spans="234:240" ht="30.6" customHeight="1" x14ac:dyDescent="0.3">
      <c r="HZ168" s="95" t="s">
        <v>227</v>
      </c>
      <c r="IA168" s="91" t="str">
        <f t="shared" si="0"/>
        <v>Utah</v>
      </c>
      <c r="IB168" s="95" t="s">
        <v>228</v>
      </c>
      <c r="ID168" s="398"/>
      <c r="IF168" s="347" t="s">
        <v>1093</v>
      </c>
    </row>
    <row r="169" spans="234:240" ht="30.6" customHeight="1" x14ac:dyDescent="0.3">
      <c r="HZ169" s="95" t="s">
        <v>229</v>
      </c>
      <c r="IA169" s="91" t="str">
        <f t="shared" si="0"/>
        <v>Vermont</v>
      </c>
      <c r="IB169" s="95" t="s">
        <v>230</v>
      </c>
      <c r="ID169" s="398"/>
      <c r="IF169" s="347" t="s">
        <v>328</v>
      </c>
    </row>
    <row r="170" spans="234:240" ht="30.6" customHeight="1" x14ac:dyDescent="0.3">
      <c r="HZ170" s="95" t="s">
        <v>231</v>
      </c>
      <c r="IA170" s="91" t="str">
        <f t="shared" si="0"/>
        <v>Virgin Islands</v>
      </c>
      <c r="IB170" s="95" t="s">
        <v>232</v>
      </c>
      <c r="ID170" s="398"/>
      <c r="IF170" s="347" t="s">
        <v>329</v>
      </c>
    </row>
    <row r="171" spans="234:240" ht="30.6" customHeight="1" x14ac:dyDescent="0.3">
      <c r="HZ171" s="95" t="s">
        <v>233</v>
      </c>
      <c r="IA171" s="91" t="str">
        <f t="shared" si="0"/>
        <v>Virginia</v>
      </c>
      <c r="IB171" s="95" t="s">
        <v>234</v>
      </c>
      <c r="ID171" s="398"/>
      <c r="IF171" s="347" t="s">
        <v>1094</v>
      </c>
    </row>
    <row r="172" spans="234:240" ht="30.6" customHeight="1" x14ac:dyDescent="0.3">
      <c r="HZ172" s="95" t="s">
        <v>235</v>
      </c>
      <c r="IA172" s="91" t="str">
        <f t="shared" si="0"/>
        <v>Washington</v>
      </c>
      <c r="IB172" s="95" t="s">
        <v>236</v>
      </c>
      <c r="ID172" s="398"/>
      <c r="IF172" s="347" t="s">
        <v>480</v>
      </c>
    </row>
    <row r="173" spans="234:240" ht="30.6" customHeight="1" x14ac:dyDescent="0.3">
      <c r="HZ173" s="95" t="s">
        <v>237</v>
      </c>
      <c r="IA173" s="91" t="str">
        <f t="shared" si="0"/>
        <v>West Virginia</v>
      </c>
      <c r="IB173" s="95" t="s">
        <v>238</v>
      </c>
      <c r="ID173" s="398"/>
      <c r="IF173" s="347" t="s">
        <v>633</v>
      </c>
    </row>
    <row r="174" spans="234:240" ht="30.6" customHeight="1" x14ac:dyDescent="0.3">
      <c r="HZ174" s="95" t="s">
        <v>239</v>
      </c>
      <c r="IA174" s="91" t="str">
        <f t="shared" si="0"/>
        <v>Wisconsin</v>
      </c>
      <c r="IB174" s="95" t="s">
        <v>240</v>
      </c>
      <c r="ID174" s="398"/>
      <c r="IF174" s="347" t="s">
        <v>330</v>
      </c>
    </row>
    <row r="175" spans="234:240" ht="30.6" customHeight="1" x14ac:dyDescent="0.3">
      <c r="HZ175" s="95" t="s">
        <v>241</v>
      </c>
      <c r="IA175" s="91" t="str">
        <f t="shared" si="0"/>
        <v>Wyoming</v>
      </c>
      <c r="IB175" s="95" t="s">
        <v>242</v>
      </c>
      <c r="ID175" s="398"/>
      <c r="IF175" s="347" t="s">
        <v>331</v>
      </c>
    </row>
    <row r="176" spans="234:240" ht="30.6" customHeight="1" x14ac:dyDescent="0.3">
      <c r="ID176" s="398"/>
      <c r="IF176" s="347" t="s">
        <v>481</v>
      </c>
    </row>
    <row r="177" spans="238:240" ht="30.6" customHeight="1" x14ac:dyDescent="0.3">
      <c r="ID177" s="398"/>
      <c r="IF177" s="347" t="s">
        <v>332</v>
      </c>
    </row>
    <row r="178" spans="238:240" ht="30.6" customHeight="1" x14ac:dyDescent="0.3">
      <c r="ID178" s="398"/>
      <c r="IF178" s="347" t="s">
        <v>333</v>
      </c>
    </row>
    <row r="179" spans="238:240" ht="30.6" customHeight="1" x14ac:dyDescent="0.3">
      <c r="ID179" s="398"/>
      <c r="IF179" s="347" t="s">
        <v>334</v>
      </c>
    </row>
    <row r="180" spans="238:240" ht="30.6" customHeight="1" x14ac:dyDescent="0.3">
      <c r="ID180" s="398"/>
      <c r="IF180" s="347" t="s">
        <v>335</v>
      </c>
    </row>
    <row r="181" spans="238:240" ht="30.6" customHeight="1" x14ac:dyDescent="0.3">
      <c r="ID181" s="398"/>
      <c r="IF181" s="347" t="s">
        <v>336</v>
      </c>
    </row>
    <row r="182" spans="238:240" ht="30.6" customHeight="1" x14ac:dyDescent="0.3">
      <c r="ID182" s="398"/>
      <c r="IF182" s="347" t="s">
        <v>337</v>
      </c>
    </row>
    <row r="183" spans="238:240" ht="30.6" customHeight="1" x14ac:dyDescent="0.3">
      <c r="ID183" s="398"/>
      <c r="IF183" s="347" t="s">
        <v>482</v>
      </c>
    </row>
    <row r="184" spans="238:240" ht="30.6" customHeight="1" x14ac:dyDescent="0.3">
      <c r="ID184" s="398"/>
      <c r="IF184" s="347" t="s">
        <v>338</v>
      </c>
    </row>
    <row r="185" spans="238:240" ht="30.6" customHeight="1" x14ac:dyDescent="0.3">
      <c r="ID185" s="398"/>
      <c r="IF185" s="347" t="s">
        <v>634</v>
      </c>
    </row>
    <row r="186" spans="238:240" ht="30.6" customHeight="1" x14ac:dyDescent="0.3">
      <c r="ID186" s="398"/>
      <c r="IF186" s="347" t="s">
        <v>339</v>
      </c>
    </row>
    <row r="187" spans="238:240" ht="30.6" customHeight="1" x14ac:dyDescent="0.3">
      <c r="ID187" s="399"/>
      <c r="IF187" s="347" t="s">
        <v>483</v>
      </c>
    </row>
    <row r="188" spans="238:240" ht="30.6" customHeight="1" x14ac:dyDescent="0.3">
      <c r="ID188" s="399"/>
      <c r="IF188" s="347" t="s">
        <v>340</v>
      </c>
    </row>
    <row r="189" spans="238:240" ht="30.6" customHeight="1" x14ac:dyDescent="0.3">
      <c r="ID189" s="399"/>
      <c r="IF189" s="347" t="s">
        <v>341</v>
      </c>
    </row>
    <row r="190" spans="238:240" ht="30.6" customHeight="1" x14ac:dyDescent="0.3">
      <c r="ID190" s="399"/>
      <c r="IF190" s="347" t="s">
        <v>1095</v>
      </c>
    </row>
    <row r="191" spans="238:240" ht="30.6" customHeight="1" x14ac:dyDescent="0.3">
      <c r="ID191" s="399"/>
      <c r="IF191" s="347" t="s">
        <v>635</v>
      </c>
    </row>
    <row r="192" spans="238:240" ht="30.6" customHeight="1" x14ac:dyDescent="0.3">
      <c r="ID192" s="399"/>
      <c r="IF192" s="347" t="s">
        <v>484</v>
      </c>
    </row>
    <row r="193" spans="238:240" ht="30.6" customHeight="1" x14ac:dyDescent="0.3">
      <c r="ID193" s="406" t="s">
        <v>673</v>
      </c>
      <c r="IF193" s="347" t="s">
        <v>342</v>
      </c>
    </row>
    <row r="194" spans="238:240" ht="30.6" customHeight="1" x14ac:dyDescent="0.3">
      <c r="ID194" s="406" t="s">
        <v>1187</v>
      </c>
      <c r="IF194" s="347" t="s">
        <v>453</v>
      </c>
    </row>
    <row r="195" spans="238:240" ht="30.6" customHeight="1" x14ac:dyDescent="0.3">
      <c r="ID195" s="406" t="s">
        <v>119</v>
      </c>
      <c r="IF195" s="347" t="s">
        <v>485</v>
      </c>
    </row>
    <row r="196" spans="238:240" ht="30.6" customHeight="1" x14ac:dyDescent="0.3">
      <c r="ID196" s="406" t="s">
        <v>611</v>
      </c>
      <c r="IF196" s="347" t="s">
        <v>454</v>
      </c>
    </row>
    <row r="197" spans="238:240" ht="30.6" customHeight="1" x14ac:dyDescent="0.3">
      <c r="ID197" s="406" t="s">
        <v>666</v>
      </c>
      <c r="IF197" s="347" t="s">
        <v>343</v>
      </c>
    </row>
    <row r="198" spans="238:240" ht="30.6" customHeight="1" x14ac:dyDescent="0.3">
      <c r="ID198" s="406" t="s">
        <v>678</v>
      </c>
      <c r="IF198" s="347" t="s">
        <v>344</v>
      </c>
    </row>
    <row r="199" spans="238:240" ht="30.6" customHeight="1" x14ac:dyDescent="0.3">
      <c r="ID199" s="406" t="s">
        <v>1189</v>
      </c>
      <c r="IF199" s="347" t="s">
        <v>345</v>
      </c>
    </row>
    <row r="200" spans="238:240" ht="30.6" customHeight="1" x14ac:dyDescent="0.3">
      <c r="ID200" s="406" t="s">
        <v>612</v>
      </c>
      <c r="IF200" s="347" t="s">
        <v>486</v>
      </c>
    </row>
    <row r="201" spans="238:240" ht="30.6" customHeight="1" x14ac:dyDescent="0.3">
      <c r="ID201" s="406" t="s">
        <v>674</v>
      </c>
      <c r="IF201" s="347" t="s">
        <v>346</v>
      </c>
    </row>
    <row r="202" spans="238:240" ht="30.6" customHeight="1" thickBot="1" x14ac:dyDescent="0.35">
      <c r="ID202" s="407" t="s">
        <v>118</v>
      </c>
      <c r="IF202" s="347" t="s">
        <v>1096</v>
      </c>
    </row>
    <row r="203" spans="238:240" ht="30.6" customHeight="1" x14ac:dyDescent="0.3">
      <c r="ID203" s="406" t="s">
        <v>613</v>
      </c>
      <c r="IF203" s="347" t="s">
        <v>636</v>
      </c>
    </row>
    <row r="204" spans="238:240" ht="30.6" customHeight="1" x14ac:dyDescent="0.3">
      <c r="ID204" s="406" t="s">
        <v>1190</v>
      </c>
      <c r="IF204" s="347" t="s">
        <v>1097</v>
      </c>
    </row>
    <row r="205" spans="238:240" ht="30.6" customHeight="1" x14ac:dyDescent="0.3">
      <c r="ID205" s="406" t="s">
        <v>675</v>
      </c>
      <c r="IF205" s="347" t="s">
        <v>347</v>
      </c>
    </row>
    <row r="206" spans="238:240" ht="30.6" customHeight="1" x14ac:dyDescent="0.3">
      <c r="ID206" s="406" t="s">
        <v>614</v>
      </c>
      <c r="IF206" s="347" t="s">
        <v>348</v>
      </c>
    </row>
    <row r="207" spans="238:240" ht="30.6" customHeight="1" x14ac:dyDescent="0.3">
      <c r="ID207" s="406" t="s">
        <v>676</v>
      </c>
      <c r="IF207" s="347" t="s">
        <v>349</v>
      </c>
    </row>
    <row r="208" spans="238:240" ht="30.6" customHeight="1" x14ac:dyDescent="0.3">
      <c r="ID208" s="406" t="s">
        <v>1193</v>
      </c>
      <c r="IF208" s="347" t="s">
        <v>350</v>
      </c>
    </row>
    <row r="209" spans="238:240" ht="30.6" customHeight="1" x14ac:dyDescent="0.3">
      <c r="ID209" s="406" t="s">
        <v>1191</v>
      </c>
      <c r="IF209" s="347" t="s">
        <v>487</v>
      </c>
    </row>
    <row r="210" spans="238:240" ht="30.6" customHeight="1" x14ac:dyDescent="0.3">
      <c r="ID210" s="406" t="s">
        <v>615</v>
      </c>
      <c r="IF210" s="347" t="s">
        <v>488</v>
      </c>
    </row>
    <row r="211" spans="238:240" ht="30.6" customHeight="1" x14ac:dyDescent="0.3">
      <c r="ID211" s="406" t="s">
        <v>677</v>
      </c>
      <c r="IF211" s="347" t="s">
        <v>351</v>
      </c>
    </row>
    <row r="212" spans="238:240" ht="30.6" customHeight="1" thickBot="1" x14ac:dyDescent="0.35">
      <c r="ID212" s="407" t="s">
        <v>118</v>
      </c>
      <c r="IF212" s="347" t="s">
        <v>352</v>
      </c>
    </row>
    <row r="213" spans="238:240" ht="30.6" customHeight="1" x14ac:dyDescent="0.3">
      <c r="ID213" s="399"/>
      <c r="IF213" s="347" t="s">
        <v>353</v>
      </c>
    </row>
    <row r="214" spans="238:240" ht="30.6" customHeight="1" x14ac:dyDescent="0.3">
      <c r="ID214" s="399"/>
      <c r="IF214" s="347" t="s">
        <v>637</v>
      </c>
    </row>
    <row r="215" spans="238:240" ht="30.6" customHeight="1" x14ac:dyDescent="0.3">
      <c r="ID215" s="399"/>
      <c r="IF215" s="347" t="s">
        <v>354</v>
      </c>
    </row>
    <row r="216" spans="238:240" ht="30.6" customHeight="1" x14ac:dyDescent="0.3">
      <c r="ID216" s="398"/>
      <c r="IF216" s="347" t="s">
        <v>489</v>
      </c>
    </row>
    <row r="217" spans="238:240" ht="30.6" customHeight="1" x14ac:dyDescent="0.3">
      <c r="ID217" s="398"/>
      <c r="IF217" s="347" t="s">
        <v>1098</v>
      </c>
    </row>
    <row r="218" spans="238:240" ht="30.6" customHeight="1" x14ac:dyDescent="0.3">
      <c r="ID218" s="398"/>
      <c r="IF218" s="347" t="s">
        <v>355</v>
      </c>
    </row>
    <row r="219" spans="238:240" ht="30.6" customHeight="1" x14ac:dyDescent="0.3">
      <c r="ID219" s="398"/>
      <c r="IF219" s="347" t="s">
        <v>356</v>
      </c>
    </row>
    <row r="220" spans="238:240" ht="30.6" customHeight="1" x14ac:dyDescent="0.3">
      <c r="ID220" s="398"/>
      <c r="IF220" s="347" t="s">
        <v>357</v>
      </c>
    </row>
    <row r="221" spans="238:240" ht="30.6" customHeight="1" x14ac:dyDescent="0.3">
      <c r="ID221" s="398"/>
      <c r="IF221" s="347" t="s">
        <v>358</v>
      </c>
    </row>
    <row r="222" spans="238:240" ht="30.6" customHeight="1" x14ac:dyDescent="0.3">
      <c r="ID222" s="398"/>
      <c r="IF222" s="347" t="s">
        <v>359</v>
      </c>
    </row>
    <row r="223" spans="238:240" ht="30.6" customHeight="1" x14ac:dyDescent="0.3">
      <c r="ID223" s="398"/>
      <c r="IF223" s="347" t="s">
        <v>360</v>
      </c>
    </row>
    <row r="224" spans="238:240" ht="30.6" customHeight="1" x14ac:dyDescent="0.3">
      <c r="ID224" s="399"/>
      <c r="IF224" s="347" t="s">
        <v>1099</v>
      </c>
    </row>
    <row r="225" spans="238:240" ht="30.6" customHeight="1" x14ac:dyDescent="0.3">
      <c r="ID225" s="399"/>
      <c r="IF225" s="347" t="s">
        <v>490</v>
      </c>
    </row>
    <row r="226" spans="238:240" ht="30.6" customHeight="1" x14ac:dyDescent="0.3">
      <c r="ID226" s="399"/>
      <c r="IF226" s="347" t="s">
        <v>361</v>
      </c>
    </row>
    <row r="227" spans="238:240" ht="30.6" customHeight="1" x14ac:dyDescent="0.3">
      <c r="ID227" s="399"/>
      <c r="IF227" s="347" t="s">
        <v>491</v>
      </c>
    </row>
    <row r="228" spans="238:240" ht="30.6" customHeight="1" x14ac:dyDescent="0.3">
      <c r="ID228" s="399"/>
      <c r="IF228" s="347" t="s">
        <v>362</v>
      </c>
    </row>
    <row r="229" spans="238:240" ht="30.6" customHeight="1" x14ac:dyDescent="0.3">
      <c r="ID229" s="399"/>
      <c r="IF229" s="347" t="s">
        <v>363</v>
      </c>
    </row>
    <row r="230" spans="238:240" ht="30.6" customHeight="1" x14ac:dyDescent="0.3">
      <c r="ID230" s="399"/>
      <c r="IF230" s="347" t="s">
        <v>492</v>
      </c>
    </row>
    <row r="231" spans="238:240" ht="30.6" customHeight="1" x14ac:dyDescent="0.3">
      <c r="ID231" s="399"/>
      <c r="IF231" s="347" t="s">
        <v>493</v>
      </c>
    </row>
    <row r="232" spans="238:240" ht="81.599999999999994" customHeight="1" x14ac:dyDescent="0.3">
      <c r="ID232" s="399"/>
      <c r="IF232" s="347" t="s">
        <v>1100</v>
      </c>
    </row>
    <row r="233" spans="238:240" ht="24.6" customHeight="1" x14ac:dyDescent="0.3">
      <c r="ID233" s="399"/>
      <c r="IF233" s="347" t="s">
        <v>1101</v>
      </c>
    </row>
    <row r="234" spans="238:240" ht="30.6" customHeight="1" x14ac:dyDescent="0.3">
      <c r="ID234" s="399"/>
      <c r="IF234" s="347" t="s">
        <v>364</v>
      </c>
    </row>
    <row r="235" spans="238:240" ht="30.6" customHeight="1" x14ac:dyDescent="0.3">
      <c r="ID235" s="399"/>
      <c r="IF235" s="347" t="s">
        <v>1102</v>
      </c>
    </row>
    <row r="236" spans="238:240" ht="30.6" customHeight="1" x14ac:dyDescent="0.3">
      <c r="ID236" s="399"/>
      <c r="IF236" s="347" t="s">
        <v>365</v>
      </c>
    </row>
    <row r="237" spans="238:240" ht="30.6" customHeight="1" x14ac:dyDescent="0.3">
      <c r="ID237" s="398"/>
      <c r="IF237" s="347" t="s">
        <v>1103</v>
      </c>
    </row>
    <row r="238" spans="238:240" ht="30.6" customHeight="1" x14ac:dyDescent="0.3">
      <c r="ID238" s="398"/>
      <c r="IF238" s="347" t="s">
        <v>494</v>
      </c>
    </row>
    <row r="239" spans="238:240" ht="30.6" customHeight="1" x14ac:dyDescent="0.3">
      <c r="ID239" s="398"/>
      <c r="IF239" s="347" t="s">
        <v>1104</v>
      </c>
    </row>
    <row r="240" spans="238:240" ht="30.6" customHeight="1" x14ac:dyDescent="0.3">
      <c r="ID240" s="398"/>
      <c r="IF240" s="347" t="s">
        <v>638</v>
      </c>
    </row>
    <row r="241" spans="238:240" ht="30.6" customHeight="1" x14ac:dyDescent="0.3">
      <c r="ID241" s="398"/>
      <c r="IF241" s="347" t="s">
        <v>495</v>
      </c>
    </row>
    <row r="242" spans="238:240" ht="30.6" customHeight="1" x14ac:dyDescent="0.3">
      <c r="ID242" s="398"/>
      <c r="IF242" s="347" t="s">
        <v>366</v>
      </c>
    </row>
    <row r="243" spans="238:240" ht="30.6" customHeight="1" x14ac:dyDescent="0.3">
      <c r="ID243" s="398"/>
      <c r="IF243" s="347" t="s">
        <v>496</v>
      </c>
    </row>
    <row r="244" spans="238:240" ht="30.6" customHeight="1" x14ac:dyDescent="0.3">
      <c r="ID244" s="398"/>
      <c r="IF244" s="347" t="s">
        <v>497</v>
      </c>
    </row>
    <row r="245" spans="238:240" ht="30.6" customHeight="1" x14ac:dyDescent="0.3">
      <c r="ID245" s="398"/>
      <c r="IF245" s="347" t="s">
        <v>498</v>
      </c>
    </row>
    <row r="246" spans="238:240" ht="30.6" customHeight="1" x14ac:dyDescent="0.3">
      <c r="ID246" s="398"/>
      <c r="IF246" s="347" t="s">
        <v>499</v>
      </c>
    </row>
    <row r="247" spans="238:240" ht="30.6" customHeight="1" x14ac:dyDescent="0.3">
      <c r="ID247" s="398"/>
      <c r="IF247" s="347" t="s">
        <v>1105</v>
      </c>
    </row>
    <row r="248" spans="238:240" ht="30.6" customHeight="1" x14ac:dyDescent="0.3">
      <c r="ID248" s="398"/>
      <c r="IF248" s="347" t="s">
        <v>500</v>
      </c>
    </row>
    <row r="249" spans="238:240" ht="30.6" customHeight="1" x14ac:dyDescent="0.3">
      <c r="ID249" s="398"/>
      <c r="IF249" s="347" t="s">
        <v>639</v>
      </c>
    </row>
    <row r="250" spans="238:240" ht="30.6" customHeight="1" x14ac:dyDescent="0.3">
      <c r="ID250" s="398"/>
      <c r="IF250" s="347" t="s">
        <v>501</v>
      </c>
    </row>
    <row r="251" spans="238:240" ht="30.6" customHeight="1" x14ac:dyDescent="0.3">
      <c r="ID251" s="399"/>
      <c r="IF251" s="347" t="s">
        <v>367</v>
      </c>
    </row>
    <row r="252" spans="238:240" ht="30.6" customHeight="1" x14ac:dyDescent="0.3">
      <c r="ID252" s="399"/>
      <c r="IF252" s="347" t="s">
        <v>368</v>
      </c>
    </row>
    <row r="253" spans="238:240" ht="30.6" customHeight="1" x14ac:dyDescent="0.3">
      <c r="ID253" s="399"/>
      <c r="IF253" s="347" t="s">
        <v>369</v>
      </c>
    </row>
    <row r="254" spans="238:240" ht="30.6" customHeight="1" x14ac:dyDescent="0.3">
      <c r="ID254" s="399"/>
      <c r="IF254" s="347" t="s">
        <v>502</v>
      </c>
    </row>
    <row r="255" spans="238:240" ht="30.6" customHeight="1" x14ac:dyDescent="0.3">
      <c r="ID255" s="399"/>
      <c r="IF255" s="347" t="s">
        <v>370</v>
      </c>
    </row>
    <row r="256" spans="238:240" ht="30.6" customHeight="1" x14ac:dyDescent="0.3">
      <c r="ID256" s="399"/>
      <c r="IF256" s="347" t="s">
        <v>371</v>
      </c>
    </row>
    <row r="257" spans="238:240" ht="30.6" customHeight="1" x14ac:dyDescent="0.3">
      <c r="ID257" s="399"/>
      <c r="IF257" s="347" t="s">
        <v>1106</v>
      </c>
    </row>
    <row r="258" spans="238:240" ht="30.6" customHeight="1" x14ac:dyDescent="0.3">
      <c r="ID258" s="399"/>
      <c r="IF258" s="347" t="s">
        <v>372</v>
      </c>
    </row>
    <row r="259" spans="238:240" ht="30.6" customHeight="1" x14ac:dyDescent="0.3">
      <c r="ID259" s="399"/>
      <c r="IF259" s="347" t="s">
        <v>373</v>
      </c>
    </row>
    <row r="260" spans="238:240" ht="30.6" customHeight="1" x14ac:dyDescent="0.3">
      <c r="ID260" s="399"/>
      <c r="IF260" s="347" t="s">
        <v>374</v>
      </c>
    </row>
    <row r="261" spans="238:240" ht="30.6" customHeight="1" x14ac:dyDescent="0.3">
      <c r="ID261" s="399"/>
      <c r="IF261" s="347" t="s">
        <v>503</v>
      </c>
    </row>
    <row r="262" spans="238:240" ht="30.6" customHeight="1" x14ac:dyDescent="0.3">
      <c r="ID262" s="399"/>
      <c r="IF262" s="347" t="s">
        <v>504</v>
      </c>
    </row>
    <row r="263" spans="238:240" ht="30.6" customHeight="1" x14ac:dyDescent="0.3">
      <c r="ID263" s="399"/>
      <c r="IF263" s="347" t="s">
        <v>375</v>
      </c>
    </row>
    <row r="264" spans="238:240" ht="30.6" customHeight="1" x14ac:dyDescent="0.3">
      <c r="ID264" s="399"/>
      <c r="IF264" s="347" t="s">
        <v>376</v>
      </c>
    </row>
    <row r="265" spans="238:240" ht="30.6" customHeight="1" x14ac:dyDescent="0.3">
      <c r="ID265" s="399"/>
      <c r="IF265" s="347" t="s">
        <v>505</v>
      </c>
    </row>
    <row r="266" spans="238:240" ht="30.6" customHeight="1" x14ac:dyDescent="0.3">
      <c r="ID266" s="399"/>
      <c r="IF266" s="347" t="s">
        <v>1107</v>
      </c>
    </row>
    <row r="267" spans="238:240" ht="30.6" customHeight="1" x14ac:dyDescent="0.3">
      <c r="ID267" s="399"/>
      <c r="IF267" s="347" t="s">
        <v>377</v>
      </c>
    </row>
    <row r="268" spans="238:240" ht="30.6" customHeight="1" x14ac:dyDescent="0.3">
      <c r="ID268" s="399"/>
      <c r="IF268" s="347" t="s">
        <v>1108</v>
      </c>
    </row>
    <row r="269" spans="238:240" ht="30.6" customHeight="1" x14ac:dyDescent="0.3">
      <c r="ID269" s="398"/>
      <c r="IF269" s="347" t="s">
        <v>378</v>
      </c>
    </row>
    <row r="270" spans="238:240" ht="30.6" customHeight="1" x14ac:dyDescent="0.3">
      <c r="ID270" s="398"/>
      <c r="IF270" s="347" t="s">
        <v>379</v>
      </c>
    </row>
    <row r="271" spans="238:240" ht="30.6" customHeight="1" x14ac:dyDescent="0.3">
      <c r="ID271" s="398"/>
      <c r="IF271" s="347" t="s">
        <v>380</v>
      </c>
    </row>
    <row r="272" spans="238:240" ht="30.6" customHeight="1" x14ac:dyDescent="0.3">
      <c r="ID272" s="398"/>
      <c r="IF272" s="347" t="s">
        <v>640</v>
      </c>
    </row>
    <row r="273" spans="238:240" ht="30.6" customHeight="1" x14ac:dyDescent="0.3">
      <c r="ID273" s="398"/>
      <c r="IF273" s="347" t="s">
        <v>381</v>
      </c>
    </row>
    <row r="274" spans="238:240" ht="30.6" customHeight="1" x14ac:dyDescent="0.3">
      <c r="ID274" s="398"/>
      <c r="IF274" s="347" t="s">
        <v>382</v>
      </c>
    </row>
    <row r="275" spans="238:240" ht="30.6" customHeight="1" x14ac:dyDescent="0.3">
      <c r="ID275" s="398"/>
      <c r="IF275" s="347" t="s">
        <v>1109</v>
      </c>
    </row>
    <row r="276" spans="238:240" ht="30.6" customHeight="1" x14ac:dyDescent="0.3">
      <c r="ID276" s="398"/>
      <c r="IF276" s="347" t="s">
        <v>383</v>
      </c>
    </row>
    <row r="277" spans="238:240" ht="30.6" customHeight="1" x14ac:dyDescent="0.3">
      <c r="ID277" s="399"/>
      <c r="IF277" s="347" t="s">
        <v>506</v>
      </c>
    </row>
    <row r="278" spans="238:240" ht="30.6" customHeight="1" x14ac:dyDescent="0.3">
      <c r="ID278" s="399"/>
      <c r="IF278" s="347" t="s">
        <v>1110</v>
      </c>
    </row>
    <row r="279" spans="238:240" ht="30.6" customHeight="1" x14ac:dyDescent="0.3">
      <c r="ID279" s="399"/>
      <c r="IF279" s="347" t="s">
        <v>507</v>
      </c>
    </row>
    <row r="280" spans="238:240" ht="30.6" customHeight="1" x14ac:dyDescent="0.3">
      <c r="ID280" s="399"/>
      <c r="IF280" s="347" t="s">
        <v>1111</v>
      </c>
    </row>
    <row r="281" spans="238:240" ht="30.6" customHeight="1" x14ac:dyDescent="0.3">
      <c r="ID281" s="399"/>
      <c r="IF281" s="347" t="s">
        <v>1112</v>
      </c>
    </row>
    <row r="282" spans="238:240" ht="17.25" customHeight="1" x14ac:dyDescent="0.3">
      <c r="ID282" s="399"/>
      <c r="IF282" s="347" t="s">
        <v>384</v>
      </c>
    </row>
    <row r="283" spans="238:240" ht="17.25" customHeight="1" x14ac:dyDescent="0.3">
      <c r="ID283" s="399"/>
      <c r="IF283" s="347" t="s">
        <v>385</v>
      </c>
    </row>
    <row r="284" spans="238:240" ht="17.25" customHeight="1" x14ac:dyDescent="0.3">
      <c r="ID284" s="399"/>
      <c r="IF284" s="347" t="s">
        <v>386</v>
      </c>
    </row>
    <row r="285" spans="238:240" ht="17.25" customHeight="1" x14ac:dyDescent="0.3">
      <c r="ID285" s="399"/>
      <c r="IF285" s="347" t="s">
        <v>641</v>
      </c>
    </row>
    <row r="286" spans="238:240" ht="17.25" customHeight="1" x14ac:dyDescent="0.3">
      <c r="ID286" s="399"/>
      <c r="IF286" s="347" t="s">
        <v>508</v>
      </c>
    </row>
    <row r="287" spans="238:240" ht="17.25" customHeight="1" x14ac:dyDescent="0.3">
      <c r="ID287" s="399"/>
      <c r="IF287" s="347" t="s">
        <v>387</v>
      </c>
    </row>
    <row r="288" spans="238:240" ht="17.25" customHeight="1" x14ac:dyDescent="0.3">
      <c r="ID288" s="399"/>
      <c r="IF288" s="347" t="s">
        <v>388</v>
      </c>
    </row>
    <row r="289" spans="238:240" ht="17.25" customHeight="1" x14ac:dyDescent="0.3">
      <c r="ID289" s="399"/>
      <c r="IF289" s="347" t="s">
        <v>389</v>
      </c>
    </row>
    <row r="290" spans="238:240" ht="17.25" customHeight="1" x14ac:dyDescent="0.3">
      <c r="ID290" s="399"/>
      <c r="IF290" s="347" t="s">
        <v>390</v>
      </c>
    </row>
    <row r="291" spans="238:240" ht="17.25" customHeight="1" x14ac:dyDescent="0.3">
      <c r="ID291" s="399"/>
      <c r="IF291" s="347" t="s">
        <v>391</v>
      </c>
    </row>
    <row r="292" spans="238:240" ht="17.25" customHeight="1" x14ac:dyDescent="0.3">
      <c r="ID292" s="399"/>
      <c r="IF292" s="347" t="s">
        <v>1113</v>
      </c>
    </row>
    <row r="293" spans="238:240" ht="17.25" customHeight="1" x14ac:dyDescent="0.3">
      <c r="ID293" s="399"/>
      <c r="IF293" s="347" t="s">
        <v>392</v>
      </c>
    </row>
    <row r="294" spans="238:240" ht="17.25" customHeight="1" x14ac:dyDescent="0.3">
      <c r="ID294" s="398"/>
      <c r="IF294" s="347" t="s">
        <v>1114</v>
      </c>
    </row>
    <row r="295" spans="238:240" ht="17.25" customHeight="1" x14ac:dyDescent="0.3">
      <c r="IF295" s="347" t="s">
        <v>642</v>
      </c>
    </row>
    <row r="296" spans="238:240" ht="17.25" customHeight="1" x14ac:dyDescent="0.3">
      <c r="IF296" s="347" t="s">
        <v>643</v>
      </c>
    </row>
    <row r="297" spans="238:240" ht="17.25" customHeight="1" x14ac:dyDescent="0.3">
      <c r="IF297" s="347" t="s">
        <v>393</v>
      </c>
    </row>
    <row r="298" spans="238:240" ht="17.25" customHeight="1" x14ac:dyDescent="0.3">
      <c r="IF298" s="347" t="s">
        <v>509</v>
      </c>
    </row>
    <row r="299" spans="238:240" ht="17.25" customHeight="1" x14ac:dyDescent="0.3">
      <c r="IF299" s="347" t="s">
        <v>1115</v>
      </c>
    </row>
    <row r="300" spans="238:240" ht="17.25" customHeight="1" x14ac:dyDescent="0.3">
      <c r="IF300" s="347" t="s">
        <v>394</v>
      </c>
    </row>
    <row r="301" spans="238:240" ht="17.25" customHeight="1" x14ac:dyDescent="0.3">
      <c r="IF301" s="347" t="s">
        <v>395</v>
      </c>
    </row>
    <row r="302" spans="238:240" ht="17.25" customHeight="1" x14ac:dyDescent="0.3">
      <c r="IF302" s="347" t="s">
        <v>510</v>
      </c>
    </row>
    <row r="303" spans="238:240" ht="17.25" customHeight="1" x14ac:dyDescent="0.3">
      <c r="IF303" s="347" t="s">
        <v>396</v>
      </c>
    </row>
    <row r="304" spans="238:240" ht="17.25" customHeight="1" x14ac:dyDescent="0.3">
      <c r="IF304" s="347" t="s">
        <v>644</v>
      </c>
    </row>
    <row r="305" spans="240:240" ht="17.25" customHeight="1" x14ac:dyDescent="0.3">
      <c r="IF305" s="347" t="s">
        <v>1116</v>
      </c>
    </row>
    <row r="306" spans="240:240" ht="17.25" customHeight="1" x14ac:dyDescent="0.3">
      <c r="IF306" s="347" t="s">
        <v>1117</v>
      </c>
    </row>
    <row r="307" spans="240:240" ht="17.25" customHeight="1" x14ac:dyDescent="0.3">
      <c r="IF307" s="347" t="s">
        <v>645</v>
      </c>
    </row>
    <row r="308" spans="240:240" ht="17.25" customHeight="1" x14ac:dyDescent="0.3">
      <c r="IF308" s="347" t="s">
        <v>397</v>
      </c>
    </row>
    <row r="309" spans="240:240" ht="17.25" customHeight="1" x14ac:dyDescent="0.3">
      <c r="IF309" s="347" t="s">
        <v>398</v>
      </c>
    </row>
    <row r="310" spans="240:240" ht="17.25" customHeight="1" x14ac:dyDescent="0.3">
      <c r="IF310" s="347" t="s">
        <v>399</v>
      </c>
    </row>
    <row r="311" spans="240:240" ht="17.25" customHeight="1" x14ac:dyDescent="0.3">
      <c r="IF311" s="347" t="s">
        <v>400</v>
      </c>
    </row>
    <row r="312" spans="240:240" ht="17.25" customHeight="1" x14ac:dyDescent="0.3">
      <c r="IF312" s="347" t="s">
        <v>401</v>
      </c>
    </row>
    <row r="313" spans="240:240" ht="17.25" customHeight="1" x14ac:dyDescent="0.3">
      <c r="IF313" s="347" t="s">
        <v>402</v>
      </c>
    </row>
    <row r="314" spans="240:240" ht="17.25" customHeight="1" x14ac:dyDescent="0.3">
      <c r="IF314" s="347" t="s">
        <v>403</v>
      </c>
    </row>
    <row r="315" spans="240:240" ht="17.25" customHeight="1" x14ac:dyDescent="0.3">
      <c r="IF315" s="347" t="s">
        <v>511</v>
      </c>
    </row>
    <row r="316" spans="240:240" ht="17.25" customHeight="1" x14ac:dyDescent="0.3">
      <c r="IF316" s="347" t="s">
        <v>1118</v>
      </c>
    </row>
    <row r="317" spans="240:240" ht="17.25" customHeight="1" x14ac:dyDescent="0.3">
      <c r="IF317" s="347" t="s">
        <v>512</v>
      </c>
    </row>
    <row r="318" spans="240:240" ht="17.25" customHeight="1" x14ac:dyDescent="0.3">
      <c r="IF318" s="347" t="s">
        <v>513</v>
      </c>
    </row>
    <row r="319" spans="240:240" ht="17.25" customHeight="1" x14ac:dyDescent="0.3">
      <c r="IF319" s="347" t="s">
        <v>404</v>
      </c>
    </row>
    <row r="320" spans="240:240" ht="17.25" customHeight="1" x14ac:dyDescent="0.3">
      <c r="IF320" s="347" t="s">
        <v>405</v>
      </c>
    </row>
    <row r="321" spans="240:240" ht="17.25" customHeight="1" x14ac:dyDescent="0.3">
      <c r="IF321" s="347" t="s">
        <v>1119</v>
      </c>
    </row>
    <row r="322" spans="240:240" ht="17.25" customHeight="1" x14ac:dyDescent="0.3">
      <c r="IF322" s="347" t="s">
        <v>514</v>
      </c>
    </row>
    <row r="323" spans="240:240" ht="17.25" customHeight="1" x14ac:dyDescent="0.3">
      <c r="IF323" s="347" t="s">
        <v>515</v>
      </c>
    </row>
    <row r="324" spans="240:240" ht="17.25" customHeight="1" x14ac:dyDescent="0.3">
      <c r="IF324" s="347" t="s">
        <v>516</v>
      </c>
    </row>
    <row r="325" spans="240:240" ht="17.25" customHeight="1" x14ac:dyDescent="0.3">
      <c r="IF325" s="347" t="s">
        <v>406</v>
      </c>
    </row>
    <row r="326" spans="240:240" ht="17.25" customHeight="1" x14ac:dyDescent="0.3">
      <c r="IF326" s="347" t="s">
        <v>407</v>
      </c>
    </row>
    <row r="327" spans="240:240" ht="17.25" customHeight="1" x14ac:dyDescent="0.3">
      <c r="IF327" s="347" t="s">
        <v>408</v>
      </c>
    </row>
    <row r="328" spans="240:240" ht="17.25" customHeight="1" x14ac:dyDescent="0.3">
      <c r="IF328" s="347" t="s">
        <v>409</v>
      </c>
    </row>
    <row r="329" spans="240:240" ht="17.25" customHeight="1" x14ac:dyDescent="0.3">
      <c r="IF329" s="347" t="s">
        <v>410</v>
      </c>
    </row>
    <row r="330" spans="240:240" ht="17.25" customHeight="1" x14ac:dyDescent="0.3">
      <c r="IF330" s="347" t="s">
        <v>1120</v>
      </c>
    </row>
    <row r="331" spans="240:240" ht="17.25" customHeight="1" x14ac:dyDescent="0.3">
      <c r="IF331" s="347" t="s">
        <v>517</v>
      </c>
    </row>
    <row r="332" spans="240:240" ht="17.25" customHeight="1" x14ac:dyDescent="0.3">
      <c r="IF332" s="347" t="s">
        <v>518</v>
      </c>
    </row>
    <row r="333" spans="240:240" ht="17.25" customHeight="1" x14ac:dyDescent="0.3">
      <c r="IF333" s="347" t="s">
        <v>411</v>
      </c>
    </row>
    <row r="334" spans="240:240" ht="17.25" customHeight="1" x14ac:dyDescent="0.3">
      <c r="IF334" s="347" t="s">
        <v>1121</v>
      </c>
    </row>
    <row r="335" spans="240:240" ht="17.25" customHeight="1" x14ac:dyDescent="0.3">
      <c r="IF335" s="347" t="s">
        <v>519</v>
      </c>
    </row>
    <row r="336" spans="240:240" ht="17.25" customHeight="1" x14ac:dyDescent="0.3">
      <c r="IF336" s="347" t="s">
        <v>520</v>
      </c>
    </row>
    <row r="337" spans="240:240" ht="17.25" customHeight="1" x14ac:dyDescent="0.3">
      <c r="IF337" s="347" t="s">
        <v>412</v>
      </c>
    </row>
    <row r="338" spans="240:240" ht="17.25" customHeight="1" x14ac:dyDescent="0.3">
      <c r="IF338" s="347" t="s">
        <v>1122</v>
      </c>
    </row>
    <row r="339" spans="240:240" ht="17.25" customHeight="1" x14ac:dyDescent="0.3">
      <c r="IF339" s="347" t="s">
        <v>521</v>
      </c>
    </row>
    <row r="340" spans="240:240" ht="17.25" customHeight="1" x14ac:dyDescent="0.3">
      <c r="IF340" s="347" t="s">
        <v>413</v>
      </c>
    </row>
    <row r="341" spans="240:240" ht="17.25" customHeight="1" x14ac:dyDescent="0.3">
      <c r="IF341" s="347" t="s">
        <v>414</v>
      </c>
    </row>
    <row r="342" spans="240:240" ht="17.25" customHeight="1" x14ac:dyDescent="0.3">
      <c r="IF342" s="347" t="s">
        <v>415</v>
      </c>
    </row>
    <row r="343" spans="240:240" ht="17.25" customHeight="1" x14ac:dyDescent="0.3">
      <c r="IF343" s="347" t="s">
        <v>1123</v>
      </c>
    </row>
    <row r="344" spans="240:240" ht="17.25" customHeight="1" x14ac:dyDescent="0.3">
      <c r="IF344" s="347" t="s">
        <v>416</v>
      </c>
    </row>
    <row r="345" spans="240:240" ht="17.25" customHeight="1" x14ac:dyDescent="0.3">
      <c r="IF345" s="347" t="s">
        <v>417</v>
      </c>
    </row>
    <row r="346" spans="240:240" ht="17.25" customHeight="1" x14ac:dyDescent="0.3">
      <c r="IF346" s="347" t="s">
        <v>522</v>
      </c>
    </row>
    <row r="347" spans="240:240" ht="17.25" customHeight="1" x14ac:dyDescent="0.3">
      <c r="IF347" s="347" t="s">
        <v>1124</v>
      </c>
    </row>
    <row r="348" spans="240:240" ht="17.25" customHeight="1" x14ac:dyDescent="0.3">
      <c r="IF348" s="347" t="s">
        <v>1125</v>
      </c>
    </row>
    <row r="349" spans="240:240" ht="17.25" customHeight="1" x14ac:dyDescent="0.3">
      <c r="IF349" s="347" t="s">
        <v>1126</v>
      </c>
    </row>
    <row r="350" spans="240:240" ht="17.25" customHeight="1" x14ac:dyDescent="0.3">
      <c r="IF350" s="347" t="s">
        <v>523</v>
      </c>
    </row>
    <row r="351" spans="240:240" ht="17.25" customHeight="1" x14ac:dyDescent="0.3">
      <c r="IF351" s="347" t="s">
        <v>418</v>
      </c>
    </row>
    <row r="352" spans="240:240" ht="17.25" customHeight="1" x14ac:dyDescent="0.3">
      <c r="IF352" s="347" t="s">
        <v>419</v>
      </c>
    </row>
    <row r="353" spans="240:240" ht="17.25" customHeight="1" x14ac:dyDescent="0.3">
      <c r="IF353" s="347" t="s">
        <v>1127</v>
      </c>
    </row>
    <row r="354" spans="240:240" ht="17.25" customHeight="1" x14ac:dyDescent="0.3">
      <c r="IF354" s="347" t="s">
        <v>1128</v>
      </c>
    </row>
    <row r="355" spans="240:240" ht="17.25" customHeight="1" x14ac:dyDescent="0.3">
      <c r="IF355" s="347" t="s">
        <v>524</v>
      </c>
    </row>
    <row r="356" spans="240:240" ht="17.25" customHeight="1" x14ac:dyDescent="0.3">
      <c r="IF356" s="347" t="s">
        <v>420</v>
      </c>
    </row>
    <row r="357" spans="240:240" ht="17.25" customHeight="1" x14ac:dyDescent="0.3">
      <c r="IF357" s="347" t="s">
        <v>1129</v>
      </c>
    </row>
    <row r="358" spans="240:240" ht="17.25" customHeight="1" x14ac:dyDescent="0.3">
      <c r="IF358" s="347" t="s">
        <v>421</v>
      </c>
    </row>
    <row r="359" spans="240:240" ht="17.25" customHeight="1" x14ac:dyDescent="0.3">
      <c r="IF359" s="347" t="s">
        <v>1130</v>
      </c>
    </row>
    <row r="360" spans="240:240" ht="17.25" customHeight="1" x14ac:dyDescent="0.3">
      <c r="IF360" s="347" t="s">
        <v>1131</v>
      </c>
    </row>
    <row r="361" spans="240:240" ht="17.25" customHeight="1" x14ac:dyDescent="0.3">
      <c r="IF361" s="347" t="s">
        <v>422</v>
      </c>
    </row>
    <row r="362" spans="240:240" ht="17.25" customHeight="1" x14ac:dyDescent="0.3">
      <c r="IF362" s="347" t="s">
        <v>118</v>
      </c>
    </row>
    <row r="363" spans="240:240" ht="17.25" customHeight="1" x14ac:dyDescent="0.3">
      <c r="IF363" s="347" t="s">
        <v>525</v>
      </c>
    </row>
    <row r="364" spans="240:240" ht="17.25" customHeight="1" x14ac:dyDescent="0.3">
      <c r="IF364" s="347" t="s">
        <v>423</v>
      </c>
    </row>
    <row r="365" spans="240:240" ht="17.25" customHeight="1" x14ac:dyDescent="0.3">
      <c r="IF365" s="347" t="s">
        <v>1132</v>
      </c>
    </row>
    <row r="366" spans="240:240" ht="17.25" customHeight="1" x14ac:dyDescent="0.3">
      <c r="IF366" s="347" t="s">
        <v>646</v>
      </c>
    </row>
    <row r="367" spans="240:240" ht="17.25" customHeight="1" x14ac:dyDescent="0.3">
      <c r="IF367" s="347" t="s">
        <v>424</v>
      </c>
    </row>
    <row r="368" spans="240:240" ht="17.25" customHeight="1" x14ac:dyDescent="0.3">
      <c r="IF368" s="347" t="s">
        <v>425</v>
      </c>
    </row>
    <row r="369" spans="240:240" ht="17.25" customHeight="1" x14ac:dyDescent="0.3">
      <c r="IF369" s="347" t="s">
        <v>526</v>
      </c>
    </row>
    <row r="370" spans="240:240" ht="17.25" customHeight="1" x14ac:dyDescent="0.3">
      <c r="IF370" s="347" t="s">
        <v>527</v>
      </c>
    </row>
    <row r="371" spans="240:240" ht="17.25" customHeight="1" x14ac:dyDescent="0.3">
      <c r="IF371" s="347" t="s">
        <v>528</v>
      </c>
    </row>
    <row r="372" spans="240:240" ht="17.25" customHeight="1" x14ac:dyDescent="0.3">
      <c r="IF372" s="347" t="s">
        <v>426</v>
      </c>
    </row>
    <row r="373" spans="240:240" ht="17.25" customHeight="1" x14ac:dyDescent="0.3">
      <c r="IF373" s="347" t="s">
        <v>1133</v>
      </c>
    </row>
    <row r="374" spans="240:240" ht="17.25" customHeight="1" x14ac:dyDescent="0.3">
      <c r="IF374" s="347" t="s">
        <v>647</v>
      </c>
    </row>
    <row r="375" spans="240:240" ht="17.25" customHeight="1" x14ac:dyDescent="0.3">
      <c r="IF375" s="347" t="s">
        <v>529</v>
      </c>
    </row>
    <row r="376" spans="240:240" ht="17.25" customHeight="1" x14ac:dyDescent="0.3">
      <c r="IF376" s="347" t="s">
        <v>530</v>
      </c>
    </row>
    <row r="377" spans="240:240" ht="17.25" customHeight="1" x14ac:dyDescent="0.3">
      <c r="IF377" s="347" t="s">
        <v>531</v>
      </c>
    </row>
    <row r="378" spans="240:240" ht="17.25" customHeight="1" x14ac:dyDescent="0.3">
      <c r="IF378" s="347" t="s">
        <v>427</v>
      </c>
    </row>
    <row r="379" spans="240:240" ht="17.25" customHeight="1" x14ac:dyDescent="0.3">
      <c r="IF379" s="347" t="s">
        <v>428</v>
      </c>
    </row>
    <row r="380" spans="240:240" ht="17.25" customHeight="1" x14ac:dyDescent="0.3">
      <c r="IF380" s="347" t="s">
        <v>429</v>
      </c>
    </row>
    <row r="381" spans="240:240" ht="17.25" customHeight="1" x14ac:dyDescent="0.3">
      <c r="IF381" s="347" t="s">
        <v>532</v>
      </c>
    </row>
    <row r="382" spans="240:240" ht="17.25" customHeight="1" x14ac:dyDescent="0.3">
      <c r="IF382" s="347" t="s">
        <v>430</v>
      </c>
    </row>
    <row r="383" spans="240:240" ht="17.25" customHeight="1" x14ac:dyDescent="0.3">
      <c r="IF383" s="347" t="s">
        <v>533</v>
      </c>
    </row>
    <row r="384" spans="240:240" ht="17.25" customHeight="1" x14ac:dyDescent="0.3">
      <c r="IF384" s="347" t="s">
        <v>648</v>
      </c>
    </row>
    <row r="385" spans="240:240" ht="17.25" customHeight="1" x14ac:dyDescent="0.3">
      <c r="IF385" s="347" t="s">
        <v>431</v>
      </c>
    </row>
    <row r="386" spans="240:240" ht="17.25" customHeight="1" x14ac:dyDescent="0.3">
      <c r="IF386" s="347" t="s">
        <v>432</v>
      </c>
    </row>
    <row r="387" spans="240:240" ht="17.25" customHeight="1" x14ac:dyDescent="0.3">
      <c r="IF387" s="347" t="s">
        <v>534</v>
      </c>
    </row>
    <row r="388" spans="240:240" ht="17.25" customHeight="1" x14ac:dyDescent="0.3">
      <c r="IF388" s="347" t="s">
        <v>433</v>
      </c>
    </row>
    <row r="389" spans="240:240" ht="17.25" customHeight="1" x14ac:dyDescent="0.3">
      <c r="IF389" s="347" t="s">
        <v>535</v>
      </c>
    </row>
    <row r="390" spans="240:240" ht="17.25" customHeight="1" x14ac:dyDescent="0.3">
      <c r="IF390" s="347" t="s">
        <v>649</v>
      </c>
    </row>
    <row r="391" spans="240:240" ht="17.25" customHeight="1" x14ac:dyDescent="0.3">
      <c r="IF391" s="347" t="s">
        <v>650</v>
      </c>
    </row>
    <row r="392" spans="240:240" ht="17.25" customHeight="1" x14ac:dyDescent="0.3">
      <c r="IF392" s="347" t="s">
        <v>651</v>
      </c>
    </row>
    <row r="393" spans="240:240" ht="17.25" customHeight="1" x14ac:dyDescent="0.3">
      <c r="IF393" s="347" t="s">
        <v>1134</v>
      </c>
    </row>
    <row r="394" spans="240:240" ht="17.25" customHeight="1" x14ac:dyDescent="0.3">
      <c r="IF394" s="347" t="s">
        <v>434</v>
      </c>
    </row>
    <row r="395" spans="240:240" ht="17.25" customHeight="1" x14ac:dyDescent="0.3">
      <c r="IF395" s="347" t="s">
        <v>1135</v>
      </c>
    </row>
    <row r="396" spans="240:240" ht="17.25" customHeight="1" x14ac:dyDescent="0.3">
      <c r="IF396" s="347" t="s">
        <v>435</v>
      </c>
    </row>
    <row r="397" spans="240:240" ht="17.25" customHeight="1" x14ac:dyDescent="0.3">
      <c r="IF397" s="347" t="s">
        <v>536</v>
      </c>
    </row>
    <row r="398" spans="240:240" ht="17.25" customHeight="1" x14ac:dyDescent="0.3">
      <c r="IF398" s="347" t="s">
        <v>537</v>
      </c>
    </row>
    <row r="399" spans="240:240" ht="17.25" customHeight="1" x14ac:dyDescent="0.3">
      <c r="IF399" s="347" t="s">
        <v>538</v>
      </c>
    </row>
    <row r="400" spans="240:240" ht="17.25" customHeight="1" x14ac:dyDescent="0.3">
      <c r="IF400" s="347" t="s">
        <v>539</v>
      </c>
    </row>
    <row r="401" spans="240:240" ht="17.25" customHeight="1" x14ac:dyDescent="0.3">
      <c r="IF401" s="347" t="s">
        <v>436</v>
      </c>
    </row>
    <row r="402" spans="240:240" ht="17.25" customHeight="1" x14ac:dyDescent="0.3">
      <c r="IF402" s="347" t="s">
        <v>437</v>
      </c>
    </row>
    <row r="403" spans="240:240" ht="17.25" customHeight="1" x14ac:dyDescent="0.3">
      <c r="IF403" s="347" t="s">
        <v>438</v>
      </c>
    </row>
    <row r="404" spans="240:240" ht="17.25" customHeight="1" x14ac:dyDescent="0.3">
      <c r="IF404" s="347" t="s">
        <v>540</v>
      </c>
    </row>
    <row r="405" spans="240:240" ht="17.25" customHeight="1" x14ac:dyDescent="0.3">
      <c r="IF405" s="347" t="s">
        <v>541</v>
      </c>
    </row>
    <row r="406" spans="240:240" ht="17.25" customHeight="1" x14ac:dyDescent="0.3">
      <c r="IF406" s="347" t="s">
        <v>542</v>
      </c>
    </row>
    <row r="407" spans="240:240" ht="17.25" customHeight="1" x14ac:dyDescent="0.3">
      <c r="IF407" s="347" t="s">
        <v>0</v>
      </c>
    </row>
    <row r="408" spans="240:240" ht="17.25" customHeight="1" x14ac:dyDescent="0.3">
      <c r="IF408" s="347" t="s">
        <v>1</v>
      </c>
    </row>
    <row r="409" spans="240:240" ht="17.25" customHeight="1" x14ac:dyDescent="0.3">
      <c r="IF409" s="347" t="s">
        <v>543</v>
      </c>
    </row>
    <row r="410" spans="240:240" ht="17.25" customHeight="1" x14ac:dyDescent="0.3">
      <c r="IF410" s="347" t="s">
        <v>652</v>
      </c>
    </row>
    <row r="411" spans="240:240" ht="17.25" customHeight="1" x14ac:dyDescent="0.3">
      <c r="IF411" s="347" t="s">
        <v>2</v>
      </c>
    </row>
    <row r="412" spans="240:240" ht="17.25" customHeight="1" x14ac:dyDescent="0.3">
      <c r="IF412" s="347" t="s">
        <v>3</v>
      </c>
    </row>
    <row r="413" spans="240:240" ht="17.25" customHeight="1" x14ac:dyDescent="0.3">
      <c r="IF413" s="347" t="s">
        <v>4</v>
      </c>
    </row>
    <row r="414" spans="240:240" ht="17.25" customHeight="1" x14ac:dyDescent="0.3">
      <c r="IF414" s="347" t="s">
        <v>5</v>
      </c>
    </row>
    <row r="415" spans="240:240" ht="17.25" customHeight="1" x14ac:dyDescent="0.3">
      <c r="IF415" s="347" t="s">
        <v>1136</v>
      </c>
    </row>
    <row r="416" spans="240:240" ht="17.25" customHeight="1" x14ac:dyDescent="0.3">
      <c r="IF416" s="347" t="s">
        <v>6</v>
      </c>
    </row>
    <row r="417" spans="240:240" ht="17.25" customHeight="1" x14ac:dyDescent="0.3">
      <c r="IF417" s="347" t="s">
        <v>1137</v>
      </c>
    </row>
    <row r="418" spans="240:240" ht="17.25" customHeight="1" x14ac:dyDescent="0.3">
      <c r="IF418" s="347" t="s">
        <v>1138</v>
      </c>
    </row>
    <row r="419" spans="240:240" ht="17.25" customHeight="1" x14ac:dyDescent="0.3">
      <c r="IF419" s="347" t="s">
        <v>7</v>
      </c>
    </row>
    <row r="420" spans="240:240" ht="17.25" customHeight="1" x14ac:dyDescent="0.3">
      <c r="IF420" s="347" t="s">
        <v>8</v>
      </c>
    </row>
    <row r="421" spans="240:240" ht="17.25" customHeight="1" x14ac:dyDescent="0.3">
      <c r="IF421" s="347" t="s">
        <v>9</v>
      </c>
    </row>
    <row r="422" spans="240:240" ht="17.25" customHeight="1" x14ac:dyDescent="0.3">
      <c r="IF422" s="347" t="s">
        <v>544</v>
      </c>
    </row>
    <row r="423" spans="240:240" ht="17.25" customHeight="1" x14ac:dyDescent="0.3">
      <c r="IF423" s="347" t="s">
        <v>10</v>
      </c>
    </row>
    <row r="424" spans="240:240" ht="17.25" customHeight="1" x14ac:dyDescent="0.3">
      <c r="IF424" s="347" t="s">
        <v>11</v>
      </c>
    </row>
    <row r="425" spans="240:240" ht="17.25" customHeight="1" x14ac:dyDescent="0.3">
      <c r="IF425" s="347" t="s">
        <v>545</v>
      </c>
    </row>
    <row r="426" spans="240:240" ht="17.25" customHeight="1" x14ac:dyDescent="0.3">
      <c r="IF426" s="347" t="s">
        <v>12</v>
      </c>
    </row>
    <row r="427" spans="240:240" ht="17.25" customHeight="1" x14ac:dyDescent="0.3">
      <c r="IF427" s="347" t="s">
        <v>13</v>
      </c>
    </row>
    <row r="428" spans="240:240" ht="17.25" customHeight="1" x14ac:dyDescent="0.3">
      <c r="IF428" s="347" t="s">
        <v>546</v>
      </c>
    </row>
    <row r="429" spans="240:240" ht="17.25" customHeight="1" x14ac:dyDescent="0.3">
      <c r="IF429" s="347" t="s">
        <v>14</v>
      </c>
    </row>
    <row r="430" spans="240:240" ht="17.25" customHeight="1" x14ac:dyDescent="0.3">
      <c r="IF430" s="347" t="s">
        <v>547</v>
      </c>
    </row>
    <row r="431" spans="240:240" ht="17.25" customHeight="1" x14ac:dyDescent="0.3">
      <c r="IF431" s="347" t="s">
        <v>15</v>
      </c>
    </row>
    <row r="432" spans="240:240" ht="17.25" customHeight="1" x14ac:dyDescent="0.3">
      <c r="IF432" s="347" t="s">
        <v>16</v>
      </c>
    </row>
    <row r="433" spans="240:240" ht="17.25" customHeight="1" x14ac:dyDescent="0.3">
      <c r="IF433" s="347" t="s">
        <v>17</v>
      </c>
    </row>
    <row r="434" spans="240:240" ht="17.25" customHeight="1" x14ac:dyDescent="0.3">
      <c r="IF434" s="347" t="s">
        <v>18</v>
      </c>
    </row>
    <row r="435" spans="240:240" ht="17.25" customHeight="1" x14ac:dyDescent="0.3">
      <c r="IF435" s="347" t="s">
        <v>19</v>
      </c>
    </row>
    <row r="436" spans="240:240" ht="17.25" customHeight="1" x14ac:dyDescent="0.3">
      <c r="IF436" s="347" t="s">
        <v>20</v>
      </c>
    </row>
    <row r="437" spans="240:240" ht="17.25" customHeight="1" x14ac:dyDescent="0.3">
      <c r="IF437" s="347" t="s">
        <v>21</v>
      </c>
    </row>
    <row r="438" spans="240:240" ht="17.25" customHeight="1" x14ac:dyDescent="0.3">
      <c r="IF438" s="347" t="s">
        <v>22</v>
      </c>
    </row>
    <row r="439" spans="240:240" ht="17.25" customHeight="1" x14ac:dyDescent="0.3">
      <c r="IF439" s="347" t="s">
        <v>23</v>
      </c>
    </row>
    <row r="440" spans="240:240" ht="17.25" customHeight="1" x14ac:dyDescent="0.3">
      <c r="IF440" s="347" t="s">
        <v>24</v>
      </c>
    </row>
    <row r="441" spans="240:240" ht="17.25" customHeight="1" x14ac:dyDescent="0.3">
      <c r="IF441" s="347" t="s">
        <v>1139</v>
      </c>
    </row>
    <row r="442" spans="240:240" ht="17.25" customHeight="1" x14ac:dyDescent="0.3">
      <c r="IF442" s="347" t="s">
        <v>25</v>
      </c>
    </row>
    <row r="443" spans="240:240" ht="17.25" customHeight="1" x14ac:dyDescent="0.3">
      <c r="IF443" s="347" t="s">
        <v>548</v>
      </c>
    </row>
    <row r="444" spans="240:240" ht="17.25" customHeight="1" x14ac:dyDescent="0.3">
      <c r="IF444" s="347" t="s">
        <v>26</v>
      </c>
    </row>
    <row r="445" spans="240:240" ht="17.25" customHeight="1" x14ac:dyDescent="0.3">
      <c r="IF445" s="347" t="s">
        <v>27</v>
      </c>
    </row>
    <row r="446" spans="240:240" ht="17.25" customHeight="1" x14ac:dyDescent="0.3">
      <c r="IF446" s="347" t="s">
        <v>549</v>
      </c>
    </row>
    <row r="447" spans="240:240" ht="17.25" customHeight="1" x14ac:dyDescent="0.3">
      <c r="IF447" s="347" t="s">
        <v>653</v>
      </c>
    </row>
    <row r="448" spans="240:240" ht="17.25" customHeight="1" x14ac:dyDescent="0.3">
      <c r="IF448" s="347" t="s">
        <v>1140</v>
      </c>
    </row>
    <row r="449" spans="240:240" ht="17.25" customHeight="1" x14ac:dyDescent="0.3">
      <c r="IF449" s="347" t="s">
        <v>550</v>
      </c>
    </row>
    <row r="450" spans="240:240" ht="17.25" customHeight="1" x14ac:dyDescent="0.3">
      <c r="IF450" s="347" t="s">
        <v>28</v>
      </c>
    </row>
    <row r="451" spans="240:240" ht="17.25" customHeight="1" x14ac:dyDescent="0.3">
      <c r="IF451" s="347" t="s">
        <v>29</v>
      </c>
    </row>
    <row r="452" spans="240:240" ht="17.25" customHeight="1" x14ac:dyDescent="0.3">
      <c r="IF452" s="347" t="s">
        <v>551</v>
      </c>
    </row>
    <row r="453" spans="240:240" ht="17.25" customHeight="1" x14ac:dyDescent="0.3">
      <c r="IF453" s="347" t="s">
        <v>552</v>
      </c>
    </row>
    <row r="454" spans="240:240" ht="17.25" customHeight="1" x14ac:dyDescent="0.3">
      <c r="IF454" s="347" t="s">
        <v>30</v>
      </c>
    </row>
    <row r="455" spans="240:240" ht="17.25" customHeight="1" x14ac:dyDescent="0.3">
      <c r="IF455" s="347" t="s">
        <v>553</v>
      </c>
    </row>
    <row r="456" spans="240:240" ht="17.25" customHeight="1" x14ac:dyDescent="0.3">
      <c r="IF456" s="347" t="s">
        <v>31</v>
      </c>
    </row>
    <row r="457" spans="240:240" ht="17.25" customHeight="1" x14ac:dyDescent="0.3">
      <c r="IF457" s="347" t="s">
        <v>554</v>
      </c>
    </row>
    <row r="458" spans="240:240" ht="17.25" customHeight="1" x14ac:dyDescent="0.3">
      <c r="IF458" s="347" t="s">
        <v>32</v>
      </c>
    </row>
    <row r="459" spans="240:240" ht="17.25" customHeight="1" x14ac:dyDescent="0.3">
      <c r="IF459" s="347" t="s">
        <v>1141</v>
      </c>
    </row>
    <row r="460" spans="240:240" ht="17.25" customHeight="1" x14ac:dyDescent="0.3">
      <c r="IF460" s="347" t="s">
        <v>33</v>
      </c>
    </row>
    <row r="461" spans="240:240" ht="17.25" customHeight="1" x14ac:dyDescent="0.3">
      <c r="IF461" s="347" t="s">
        <v>34</v>
      </c>
    </row>
    <row r="462" spans="240:240" ht="17.25" customHeight="1" x14ac:dyDescent="0.3">
      <c r="IF462" s="347" t="s">
        <v>555</v>
      </c>
    </row>
    <row r="463" spans="240:240" ht="17.25" customHeight="1" x14ac:dyDescent="0.3">
      <c r="IF463" s="347" t="s">
        <v>556</v>
      </c>
    </row>
    <row r="464" spans="240:240" ht="17.25" customHeight="1" x14ac:dyDescent="0.3">
      <c r="IF464" s="347" t="s">
        <v>35</v>
      </c>
    </row>
    <row r="465" spans="240:240" ht="17.25" customHeight="1" x14ac:dyDescent="0.3">
      <c r="IF465" s="347" t="s">
        <v>36</v>
      </c>
    </row>
    <row r="466" spans="240:240" ht="17.25" customHeight="1" x14ac:dyDescent="0.3">
      <c r="IF466" s="347" t="s">
        <v>37</v>
      </c>
    </row>
    <row r="467" spans="240:240" ht="17.25" customHeight="1" x14ac:dyDescent="0.3">
      <c r="IF467" s="347" t="s">
        <v>38</v>
      </c>
    </row>
    <row r="468" spans="240:240" ht="17.25" customHeight="1" x14ac:dyDescent="0.3">
      <c r="IF468" s="347" t="s">
        <v>39</v>
      </c>
    </row>
    <row r="469" spans="240:240" ht="17.25" customHeight="1" x14ac:dyDescent="0.3">
      <c r="IF469" s="347" t="s">
        <v>557</v>
      </c>
    </row>
    <row r="470" spans="240:240" ht="17.25" customHeight="1" x14ac:dyDescent="0.3">
      <c r="IF470" s="347" t="s">
        <v>40</v>
      </c>
    </row>
    <row r="471" spans="240:240" ht="17.25" customHeight="1" x14ac:dyDescent="0.3">
      <c r="IF471" s="347" t="s">
        <v>41</v>
      </c>
    </row>
    <row r="472" spans="240:240" ht="17.25" customHeight="1" x14ac:dyDescent="0.3">
      <c r="IF472" s="347" t="s">
        <v>558</v>
      </c>
    </row>
    <row r="473" spans="240:240" ht="17.25" customHeight="1" x14ac:dyDescent="0.3">
      <c r="IF473" s="347" t="s">
        <v>559</v>
      </c>
    </row>
    <row r="474" spans="240:240" ht="17.25" customHeight="1" x14ac:dyDescent="0.3">
      <c r="IF474" s="347" t="s">
        <v>455</v>
      </c>
    </row>
    <row r="475" spans="240:240" ht="17.25" customHeight="1" x14ac:dyDescent="0.3">
      <c r="IF475" s="347" t="s">
        <v>1142</v>
      </c>
    </row>
    <row r="476" spans="240:240" ht="17.25" customHeight="1" x14ac:dyDescent="0.3">
      <c r="IF476" s="347" t="s">
        <v>1143</v>
      </c>
    </row>
    <row r="477" spans="240:240" ht="17.25" customHeight="1" x14ac:dyDescent="0.3">
      <c r="IF477" s="347" t="s">
        <v>560</v>
      </c>
    </row>
    <row r="478" spans="240:240" ht="17.25" customHeight="1" x14ac:dyDescent="0.3">
      <c r="IF478" s="347" t="s">
        <v>654</v>
      </c>
    </row>
    <row r="479" spans="240:240" ht="17.25" customHeight="1" x14ac:dyDescent="0.3">
      <c r="IF479" s="347" t="s">
        <v>655</v>
      </c>
    </row>
    <row r="480" spans="240:240" ht="17.25" customHeight="1" x14ac:dyDescent="0.3">
      <c r="IF480" s="347" t="s">
        <v>656</v>
      </c>
    </row>
    <row r="481" spans="240:240" ht="17.25" customHeight="1" x14ac:dyDescent="0.3">
      <c r="IF481" s="347" t="s">
        <v>657</v>
      </c>
    </row>
    <row r="482" spans="240:240" ht="17.25" customHeight="1" x14ac:dyDescent="0.3">
      <c r="IF482" s="347" t="s">
        <v>561</v>
      </c>
    </row>
    <row r="483" spans="240:240" ht="17.25" customHeight="1" x14ac:dyDescent="0.3">
      <c r="IF483" s="347" t="s">
        <v>1144</v>
      </c>
    </row>
    <row r="484" spans="240:240" ht="17.25" customHeight="1" x14ac:dyDescent="0.3">
      <c r="IF484" s="347" t="s">
        <v>1145</v>
      </c>
    </row>
    <row r="485" spans="240:240" ht="17.25" customHeight="1" x14ac:dyDescent="0.3">
      <c r="IF485" s="347" t="s">
        <v>42</v>
      </c>
    </row>
    <row r="486" spans="240:240" ht="17.25" customHeight="1" x14ac:dyDescent="0.3">
      <c r="IF486" s="347" t="s">
        <v>562</v>
      </c>
    </row>
    <row r="487" spans="240:240" ht="17.25" customHeight="1" x14ac:dyDescent="0.3">
      <c r="IF487" s="347" t="s">
        <v>1146</v>
      </c>
    </row>
    <row r="488" spans="240:240" ht="17.25" customHeight="1" x14ac:dyDescent="0.3">
      <c r="IF488" s="347" t="s">
        <v>563</v>
      </c>
    </row>
    <row r="489" spans="240:240" ht="17.25" customHeight="1" x14ac:dyDescent="0.3">
      <c r="IF489" s="347" t="s">
        <v>55</v>
      </c>
    </row>
    <row r="490" spans="240:240" ht="17.25" customHeight="1" x14ac:dyDescent="0.3">
      <c r="IF490" s="347" t="s">
        <v>1147</v>
      </c>
    </row>
    <row r="491" spans="240:240" ht="17.25" customHeight="1" x14ac:dyDescent="0.3">
      <c r="IF491" s="347" t="s">
        <v>56</v>
      </c>
    </row>
    <row r="492" spans="240:240" ht="17.25" customHeight="1" x14ac:dyDescent="0.3">
      <c r="IF492" s="347" t="s">
        <v>57</v>
      </c>
    </row>
    <row r="493" spans="240:240" ht="17.25" customHeight="1" x14ac:dyDescent="0.3">
      <c r="IF493" s="347" t="s">
        <v>658</v>
      </c>
    </row>
    <row r="494" spans="240:240" ht="17.25" customHeight="1" x14ac:dyDescent="0.3">
      <c r="IF494" s="347" t="s">
        <v>58</v>
      </c>
    </row>
    <row r="495" spans="240:240" ht="17.25" customHeight="1" x14ac:dyDescent="0.3">
      <c r="IF495" s="347" t="s">
        <v>1148</v>
      </c>
    </row>
    <row r="496" spans="240:240" ht="17.25" customHeight="1" x14ac:dyDescent="0.3">
      <c r="IF496" s="347" t="s">
        <v>1149</v>
      </c>
    </row>
    <row r="497" spans="240:240" ht="17.25" customHeight="1" x14ac:dyDescent="0.3">
      <c r="IF497" s="347" t="s">
        <v>564</v>
      </c>
    </row>
    <row r="498" spans="240:240" ht="17.25" customHeight="1" x14ac:dyDescent="0.3">
      <c r="IF498" s="347" t="s">
        <v>59</v>
      </c>
    </row>
    <row r="499" spans="240:240" ht="17.25" customHeight="1" x14ac:dyDescent="0.3">
      <c r="IF499" s="347" t="s">
        <v>565</v>
      </c>
    </row>
    <row r="500" spans="240:240" ht="17.25" customHeight="1" x14ac:dyDescent="0.3">
      <c r="IF500" s="347" t="s">
        <v>566</v>
      </c>
    </row>
    <row r="501" spans="240:240" ht="17.25" customHeight="1" x14ac:dyDescent="0.3">
      <c r="IF501" s="347" t="s">
        <v>567</v>
      </c>
    </row>
    <row r="502" spans="240:240" ht="17.25" customHeight="1" x14ac:dyDescent="0.3">
      <c r="IF502" s="347" t="s">
        <v>659</v>
      </c>
    </row>
    <row r="503" spans="240:240" ht="17.25" customHeight="1" x14ac:dyDescent="0.3">
      <c r="IF503" s="347" t="s">
        <v>1150</v>
      </c>
    </row>
    <row r="504" spans="240:240" ht="17.25" customHeight="1" x14ac:dyDescent="0.3">
      <c r="IF504" s="347" t="s">
        <v>568</v>
      </c>
    </row>
    <row r="505" spans="240:240" ht="17.25" customHeight="1" x14ac:dyDescent="0.3">
      <c r="IF505" s="347" t="s">
        <v>60</v>
      </c>
    </row>
    <row r="506" spans="240:240" ht="17.25" customHeight="1" x14ac:dyDescent="0.3">
      <c r="IF506" s="347" t="s">
        <v>569</v>
      </c>
    </row>
    <row r="507" spans="240:240" ht="17.25" customHeight="1" x14ac:dyDescent="0.3">
      <c r="IF507" s="347" t="s">
        <v>61</v>
      </c>
    </row>
    <row r="508" spans="240:240" ht="17.25" customHeight="1" x14ac:dyDescent="0.3">
      <c r="IF508" s="347" t="s">
        <v>570</v>
      </c>
    </row>
    <row r="509" spans="240:240" ht="17.25" customHeight="1" x14ac:dyDescent="0.3">
      <c r="IF509" s="347" t="s">
        <v>571</v>
      </c>
    </row>
    <row r="510" spans="240:240" ht="17.25" customHeight="1" x14ac:dyDescent="0.3">
      <c r="IF510" s="347" t="s">
        <v>62</v>
      </c>
    </row>
    <row r="511" spans="240:240" ht="17.25" customHeight="1" x14ac:dyDescent="0.3">
      <c r="IF511" s="347" t="s">
        <v>1151</v>
      </c>
    </row>
    <row r="512" spans="240:240" ht="17.25" customHeight="1" x14ac:dyDescent="0.3">
      <c r="IF512" s="347" t="s">
        <v>63</v>
      </c>
    </row>
    <row r="513" spans="240:240" ht="17.25" customHeight="1" x14ac:dyDescent="0.3">
      <c r="IF513" s="347" t="s">
        <v>64</v>
      </c>
    </row>
    <row r="514" spans="240:240" ht="17.25" customHeight="1" x14ac:dyDescent="0.3">
      <c r="IF514" s="347" t="s">
        <v>1152</v>
      </c>
    </row>
    <row r="515" spans="240:240" ht="17.25" customHeight="1" x14ac:dyDescent="0.3">
      <c r="IF515" s="347" t="s">
        <v>572</v>
      </c>
    </row>
    <row r="516" spans="240:240" ht="17.25" customHeight="1" x14ac:dyDescent="0.3">
      <c r="IF516" s="347" t="s">
        <v>65</v>
      </c>
    </row>
    <row r="517" spans="240:240" ht="17.25" customHeight="1" x14ac:dyDescent="0.3">
      <c r="IF517" s="347" t="s">
        <v>66</v>
      </c>
    </row>
    <row r="518" spans="240:240" ht="17.25" customHeight="1" x14ac:dyDescent="0.3">
      <c r="IF518" s="347" t="s">
        <v>573</v>
      </c>
    </row>
    <row r="519" spans="240:240" ht="17.25" customHeight="1" x14ac:dyDescent="0.3">
      <c r="IF519" s="347" t="s">
        <v>574</v>
      </c>
    </row>
    <row r="520" spans="240:240" ht="17.25" customHeight="1" x14ac:dyDescent="0.3">
      <c r="IF520" s="347" t="s">
        <v>67</v>
      </c>
    </row>
    <row r="521" spans="240:240" ht="17.25" customHeight="1" x14ac:dyDescent="0.3">
      <c r="IF521" s="347" t="s">
        <v>575</v>
      </c>
    </row>
    <row r="522" spans="240:240" ht="17.25" customHeight="1" x14ac:dyDescent="0.3">
      <c r="IF522" s="347" t="s">
        <v>68</v>
      </c>
    </row>
    <row r="523" spans="240:240" ht="17.25" customHeight="1" x14ac:dyDescent="0.3">
      <c r="IF523" s="347" t="s">
        <v>69</v>
      </c>
    </row>
    <row r="524" spans="240:240" ht="17.25" customHeight="1" x14ac:dyDescent="0.3">
      <c r="IF524" s="347" t="s">
        <v>70</v>
      </c>
    </row>
    <row r="525" spans="240:240" ht="17.25" customHeight="1" x14ac:dyDescent="0.3">
      <c r="IF525" s="347" t="s">
        <v>576</v>
      </c>
    </row>
    <row r="526" spans="240:240" ht="17.25" customHeight="1" x14ac:dyDescent="0.3">
      <c r="IF526" s="347" t="s">
        <v>71</v>
      </c>
    </row>
    <row r="527" spans="240:240" ht="17.25" customHeight="1" x14ac:dyDescent="0.3">
      <c r="IF527" s="347" t="s">
        <v>577</v>
      </c>
    </row>
    <row r="528" spans="240:240" ht="17.25" customHeight="1" x14ac:dyDescent="0.3">
      <c r="IF528" s="347" t="s">
        <v>72</v>
      </c>
    </row>
    <row r="529" spans="240:240" ht="17.25" customHeight="1" x14ac:dyDescent="0.3">
      <c r="IF529" s="347" t="s">
        <v>73</v>
      </c>
    </row>
    <row r="530" spans="240:240" ht="17.25" customHeight="1" x14ac:dyDescent="0.3">
      <c r="IF530" s="347" t="s">
        <v>74</v>
      </c>
    </row>
    <row r="531" spans="240:240" ht="17.25" customHeight="1" x14ac:dyDescent="0.3">
      <c r="IF531" s="347" t="s">
        <v>75</v>
      </c>
    </row>
    <row r="532" spans="240:240" ht="17.25" customHeight="1" x14ac:dyDescent="0.3">
      <c r="IF532" s="347" t="s">
        <v>1153</v>
      </c>
    </row>
    <row r="533" spans="240:240" ht="17.25" customHeight="1" x14ac:dyDescent="0.3">
      <c r="IF533" s="347" t="s">
        <v>76</v>
      </c>
    </row>
    <row r="534" spans="240:240" ht="17.25" customHeight="1" x14ac:dyDescent="0.3">
      <c r="IF534" s="347" t="s">
        <v>578</v>
      </c>
    </row>
    <row r="535" spans="240:240" ht="17.25" customHeight="1" x14ac:dyDescent="0.3">
      <c r="IF535" s="347" t="s">
        <v>1154</v>
      </c>
    </row>
    <row r="536" spans="240:240" ht="17.25" customHeight="1" x14ac:dyDescent="0.3">
      <c r="IF536" s="347" t="s">
        <v>1155</v>
      </c>
    </row>
    <row r="537" spans="240:240" ht="17.25" customHeight="1" x14ac:dyDescent="0.3">
      <c r="IF537" s="347" t="s">
        <v>579</v>
      </c>
    </row>
    <row r="538" spans="240:240" ht="17.25" customHeight="1" x14ac:dyDescent="0.3">
      <c r="IF538" s="347" t="s">
        <v>580</v>
      </c>
    </row>
    <row r="539" spans="240:240" ht="17.25" customHeight="1" x14ac:dyDescent="0.3">
      <c r="IF539" s="347" t="s">
        <v>90</v>
      </c>
    </row>
    <row r="540" spans="240:240" ht="17.25" customHeight="1" x14ac:dyDescent="0.3">
      <c r="IF540" s="347" t="s">
        <v>581</v>
      </c>
    </row>
    <row r="541" spans="240:240" ht="17.25" customHeight="1" x14ac:dyDescent="0.3">
      <c r="IF541" s="347" t="s">
        <v>660</v>
      </c>
    </row>
    <row r="542" spans="240:240" ht="17.25" customHeight="1" x14ac:dyDescent="0.3">
      <c r="IF542" s="347" t="s">
        <v>582</v>
      </c>
    </row>
    <row r="543" spans="240:240" ht="17.25" customHeight="1" x14ac:dyDescent="0.3">
      <c r="IF543" s="347" t="s">
        <v>1156</v>
      </c>
    </row>
    <row r="544" spans="240:240" ht="17.25" customHeight="1" x14ac:dyDescent="0.3">
      <c r="IF544" s="347" t="s">
        <v>91</v>
      </c>
    </row>
    <row r="545" spans="240:240" ht="17.25" customHeight="1" x14ac:dyDescent="0.3">
      <c r="IF545" s="347" t="s">
        <v>583</v>
      </c>
    </row>
    <row r="546" spans="240:240" ht="17.25" customHeight="1" x14ac:dyDescent="0.3">
      <c r="IF546" s="347" t="s">
        <v>92</v>
      </c>
    </row>
    <row r="547" spans="240:240" ht="17.25" customHeight="1" x14ac:dyDescent="0.3">
      <c r="IF547" s="347" t="s">
        <v>93</v>
      </c>
    </row>
    <row r="548" spans="240:240" ht="17.25" customHeight="1" x14ac:dyDescent="0.3">
      <c r="IF548" s="347" t="s">
        <v>94</v>
      </c>
    </row>
    <row r="549" spans="240:240" ht="17.25" customHeight="1" x14ac:dyDescent="0.3">
      <c r="IF549" s="347" t="s">
        <v>1157</v>
      </c>
    </row>
    <row r="550" spans="240:240" ht="17.25" customHeight="1" x14ac:dyDescent="0.3">
      <c r="IF550" s="347" t="s">
        <v>1158</v>
      </c>
    </row>
    <row r="551" spans="240:240" ht="17.25" customHeight="1" x14ac:dyDescent="0.3">
      <c r="IF551" s="347" t="s">
        <v>95</v>
      </c>
    </row>
    <row r="552" spans="240:240" ht="17.25" customHeight="1" x14ac:dyDescent="0.3">
      <c r="IF552" s="347" t="s">
        <v>96</v>
      </c>
    </row>
    <row r="553" spans="240:240" ht="17.25" customHeight="1" x14ac:dyDescent="0.3">
      <c r="IF553" s="347" t="s">
        <v>1159</v>
      </c>
    </row>
    <row r="554" spans="240:240" ht="17.25" customHeight="1" x14ac:dyDescent="0.3">
      <c r="IF554" s="347" t="s">
        <v>97</v>
      </c>
    </row>
    <row r="555" spans="240:240" ht="17.25" customHeight="1" x14ac:dyDescent="0.3">
      <c r="IF555" s="347" t="s">
        <v>584</v>
      </c>
    </row>
    <row r="556" spans="240:240" ht="17.25" customHeight="1" x14ac:dyDescent="0.3">
      <c r="IF556" s="347" t="s">
        <v>98</v>
      </c>
    </row>
    <row r="557" spans="240:240" ht="17.25" customHeight="1" x14ac:dyDescent="0.3">
      <c r="IF557" s="347" t="s">
        <v>99</v>
      </c>
    </row>
    <row r="558" spans="240:240" ht="17.25" customHeight="1" x14ac:dyDescent="0.3">
      <c r="IF558" s="347" t="s">
        <v>585</v>
      </c>
    </row>
    <row r="559" spans="240:240" ht="17.25" customHeight="1" x14ac:dyDescent="0.3">
      <c r="IF559" s="347" t="s">
        <v>586</v>
      </c>
    </row>
    <row r="560" spans="240:240" ht="17.25" customHeight="1" x14ac:dyDescent="0.3">
      <c r="IF560" s="347" t="s">
        <v>100</v>
      </c>
    </row>
    <row r="561" spans="240:240" ht="17.25" customHeight="1" x14ac:dyDescent="0.3">
      <c r="IF561" s="347" t="s">
        <v>1160</v>
      </c>
    </row>
    <row r="562" spans="240:240" ht="17.25" customHeight="1" x14ac:dyDescent="0.3">
      <c r="IF562" s="347" t="s">
        <v>101</v>
      </c>
    </row>
    <row r="563" spans="240:240" ht="17.25" customHeight="1" x14ac:dyDescent="0.3">
      <c r="IF563" s="347" t="s">
        <v>1161</v>
      </c>
    </row>
    <row r="564" spans="240:240" ht="17.25" customHeight="1" x14ac:dyDescent="0.3">
      <c r="IF564" s="347" t="s">
        <v>102</v>
      </c>
    </row>
    <row r="565" spans="240:240" ht="17.25" customHeight="1" x14ac:dyDescent="0.3">
      <c r="IF565" s="347" t="s">
        <v>661</v>
      </c>
    </row>
    <row r="566" spans="240:240" x14ac:dyDescent="0.3">
      <c r="IF566" s="347" t="s">
        <v>103</v>
      </c>
    </row>
    <row r="567" spans="240:240" x14ac:dyDescent="0.3">
      <c r="IF567" s="347" t="s">
        <v>587</v>
      </c>
    </row>
    <row r="568" spans="240:240" x14ac:dyDescent="0.3">
      <c r="IF568" s="347" t="s">
        <v>1162</v>
      </c>
    </row>
    <row r="569" spans="240:240" x14ac:dyDescent="0.3">
      <c r="IF569" s="347" t="s">
        <v>104</v>
      </c>
    </row>
    <row r="570" spans="240:240" x14ac:dyDescent="0.3">
      <c r="IF570" s="347" t="s">
        <v>588</v>
      </c>
    </row>
    <row r="571" spans="240:240" x14ac:dyDescent="0.3">
      <c r="IF571" s="347" t="s">
        <v>589</v>
      </c>
    </row>
    <row r="572" spans="240:240" x14ac:dyDescent="0.3">
      <c r="IF572" s="347" t="s">
        <v>105</v>
      </c>
    </row>
    <row r="573" spans="240:240" x14ac:dyDescent="0.3">
      <c r="IF573" s="347" t="s">
        <v>106</v>
      </c>
    </row>
    <row r="574" spans="240:240" x14ac:dyDescent="0.3">
      <c r="IF574" s="347" t="s">
        <v>107</v>
      </c>
    </row>
    <row r="575" spans="240:240" x14ac:dyDescent="0.3">
      <c r="IF575" s="347" t="s">
        <v>108</v>
      </c>
    </row>
    <row r="576" spans="240:240" x14ac:dyDescent="0.3">
      <c r="IF576" s="347" t="s">
        <v>662</v>
      </c>
    </row>
    <row r="577" spans="240:240" x14ac:dyDescent="0.3">
      <c r="IF577" s="347" t="s">
        <v>109</v>
      </c>
    </row>
    <row r="578" spans="240:240" x14ac:dyDescent="0.3">
      <c r="IF578" s="347" t="s">
        <v>663</v>
      </c>
    </row>
    <row r="579" spans="240:240" x14ac:dyDescent="0.3">
      <c r="IF579" s="347" t="s">
        <v>590</v>
      </c>
    </row>
    <row r="580" spans="240:240" x14ac:dyDescent="0.3">
      <c r="IF580" s="347" t="s">
        <v>110</v>
      </c>
    </row>
    <row r="581" spans="240:240" x14ac:dyDescent="0.3">
      <c r="IF581" s="347" t="s">
        <v>1163</v>
      </c>
    </row>
    <row r="582" spans="240:240" x14ac:dyDescent="0.3">
      <c r="IF582" s="347" t="s">
        <v>111</v>
      </c>
    </row>
    <row r="583" spans="240:240" x14ac:dyDescent="0.3">
      <c r="IF583" s="347" t="s">
        <v>591</v>
      </c>
    </row>
    <row r="584" spans="240:240" x14ac:dyDescent="0.3">
      <c r="IF584" s="347" t="s">
        <v>1164</v>
      </c>
    </row>
    <row r="585" spans="240:240" x14ac:dyDescent="0.3">
      <c r="IF585" s="347" t="s">
        <v>1165</v>
      </c>
    </row>
    <row r="586" spans="240:240" x14ac:dyDescent="0.3">
      <c r="IF586" s="347" t="s">
        <v>112</v>
      </c>
    </row>
    <row r="587" spans="240:240" x14ac:dyDescent="0.3">
      <c r="IF587" s="347" t="s">
        <v>1166</v>
      </c>
    </row>
    <row r="588" spans="240:240" x14ac:dyDescent="0.3">
      <c r="IF588" s="347" t="s">
        <v>1167</v>
      </c>
    </row>
    <row r="589" spans="240:240" x14ac:dyDescent="0.3">
      <c r="IF589" s="347" t="s">
        <v>664</v>
      </c>
    </row>
    <row r="590" spans="240:240" x14ac:dyDescent="0.3">
      <c r="IF590" s="347" t="s">
        <v>113</v>
      </c>
    </row>
    <row r="591" spans="240:240" x14ac:dyDescent="0.3">
      <c r="IF591" s="347" t="s">
        <v>592</v>
      </c>
    </row>
    <row r="592" spans="240:240" x14ac:dyDescent="0.3">
      <c r="IF592" s="347" t="s">
        <v>1168</v>
      </c>
    </row>
    <row r="593" spans="240:240" x14ac:dyDescent="0.3">
      <c r="IF593" s="347" t="s">
        <v>1169</v>
      </c>
    </row>
    <row r="594" spans="240:240" x14ac:dyDescent="0.3">
      <c r="IF594" s="347" t="s">
        <v>114</v>
      </c>
    </row>
    <row r="595" spans="240:240" x14ac:dyDescent="0.3">
      <c r="IF595" s="347" t="s">
        <v>115</v>
      </c>
    </row>
    <row r="596" spans="240:240" x14ac:dyDescent="0.3">
      <c r="IF596" s="347" t="s">
        <v>665</v>
      </c>
    </row>
    <row r="597" spans="240:240" x14ac:dyDescent="0.3">
      <c r="IF597" s="347" t="s">
        <v>1170</v>
      </c>
    </row>
    <row r="598" spans="240:240" x14ac:dyDescent="0.3">
      <c r="IF598" s="347" t="s">
        <v>1171</v>
      </c>
    </row>
    <row r="599" spans="240:240" x14ac:dyDescent="0.3">
      <c r="IF599" s="347" t="s">
        <v>593</v>
      </c>
    </row>
    <row r="600" spans="240:240" x14ac:dyDescent="0.3">
      <c r="IF600" s="3" t="s">
        <v>118</v>
      </c>
    </row>
  </sheetData>
  <sheetProtection password="CDDA" sheet="1" objects="1" scenarios="1" formatRows="0" selectLockedCells="1"/>
  <dataConsolidate/>
  <mergeCells count="46">
    <mergeCell ref="B1:P1"/>
    <mergeCell ref="B3:P3"/>
    <mergeCell ref="B4:P15"/>
    <mergeCell ref="B16:G16"/>
    <mergeCell ref="B18:G18"/>
    <mergeCell ref="B21:P21"/>
    <mergeCell ref="B23:P23"/>
    <mergeCell ref="B25:P25"/>
    <mergeCell ref="B27:P27"/>
    <mergeCell ref="B29:P29"/>
    <mergeCell ref="C33:P33"/>
    <mergeCell ref="C35:P35"/>
    <mergeCell ref="C37:P37"/>
    <mergeCell ref="E40:P40"/>
    <mergeCell ref="C43:P43"/>
    <mergeCell ref="C46:P46"/>
    <mergeCell ref="C49:P49"/>
    <mergeCell ref="C52:P52"/>
    <mergeCell ref="C55:P55"/>
    <mergeCell ref="C58:P58"/>
    <mergeCell ref="C61:P61"/>
    <mergeCell ref="D65:I65"/>
    <mergeCell ref="D66:H66"/>
    <mergeCell ref="L66:P66"/>
    <mergeCell ref="C76:D76"/>
    <mergeCell ref="H76:I76"/>
    <mergeCell ref="K76:L76"/>
    <mergeCell ref="N76:P76"/>
    <mergeCell ref="F69:M69"/>
    <mergeCell ref="G71:M71"/>
    <mergeCell ref="C78:D78"/>
    <mergeCell ref="C80:D80"/>
    <mergeCell ref="H78:I78"/>
    <mergeCell ref="K78:L78"/>
    <mergeCell ref="N78:P78"/>
    <mergeCell ref="H80:I80"/>
    <mergeCell ref="K80:L80"/>
    <mergeCell ref="N80:P80"/>
    <mergeCell ref="D89:F89"/>
    <mergeCell ref="D91:F91"/>
    <mergeCell ref="C82:D82"/>
    <mergeCell ref="B85:P85"/>
    <mergeCell ref="D87:F87"/>
    <mergeCell ref="H82:I82"/>
    <mergeCell ref="K82:L82"/>
    <mergeCell ref="N82:P82"/>
  </mergeCells>
  <conditionalFormatting sqref="G71:M71">
    <cfRule type="expression" dxfId="91" priority="7">
      <formula>$F$69="Other specific type of Residency Program"</formula>
    </cfRule>
    <cfRule type="expression" dxfId="90" priority="8">
      <formula>$F$69&gt;0</formula>
    </cfRule>
  </conditionalFormatting>
  <conditionalFormatting sqref="F71">
    <cfRule type="expression" dxfId="89" priority="5">
      <formula>$F$69="Other specific type of Residency Program"</formula>
    </cfRule>
    <cfRule type="expression" dxfId="88" priority="6">
      <formula>$F$69&gt;0</formula>
    </cfRule>
  </conditionalFormatting>
  <conditionalFormatting sqref="J66:K66">
    <cfRule type="expression" dxfId="87" priority="3" stopIfTrue="1">
      <formula>$D$66="Other"</formula>
    </cfRule>
    <cfRule type="expression" dxfId="86" priority="4" stopIfTrue="1">
      <formula>$D$66&gt;0</formula>
    </cfRule>
  </conditionalFormatting>
  <conditionalFormatting sqref="L66:P66">
    <cfRule type="expression" dxfId="85" priority="1" stopIfTrue="1">
      <formula>$D$66="Other"</formula>
    </cfRule>
    <cfRule type="expression" dxfId="84" priority="2" stopIfTrue="1">
      <formula>$D$66&gt;0</formula>
    </cfRule>
  </conditionalFormatting>
  <dataValidations xWindow="943" yWindow="674" count="8">
    <dataValidation allowBlank="1" showInputMessage="1" showErrorMessage="1" error="You have exceeded the allowable 300 characters. Please shorten your objective." prompt="Required - Please limit each objective to about 25 words. Do not use bulleted or numbered lists." sqref="C33:P33"/>
    <dataValidation type="textLength" allowBlank="1" showInputMessage="1" showErrorMessage="1" error="You have exceeded the allowable 300 characters. Please shorten your objective." prompt="Required - Please limit each objective to about 25 words. Do not use bulleted or numbered lists." sqref="C37:P37 C35:P35">
      <formula1>1</formula1>
      <formula2>300</formula2>
    </dataValidation>
    <dataValidation type="textLength" allowBlank="1" showInputMessage="1" showErrorMessage="1" error="You have exceeded the allowable 240 characters. Please shorten your title." sqref="E40:P40">
      <formula1>1</formula1>
      <formula2>240</formula2>
    </dataValidation>
    <dataValidation type="textLength" allowBlank="1" showInputMessage="1" showErrorMessage="1" error="You have exceeded the allowable 2400 characters. Please shorten your input." sqref="C61:P61 C58:P58 C46:P46 C49:P49 C52:P52 C55:P55">
      <formula1>1</formula1>
      <formula2>2400</formula2>
    </dataValidation>
    <dataValidation type="list" allowBlank="1" showInputMessage="1" showErrorMessage="1" sqref="D66:H66">
      <formula1>$ID$193:$ID$212</formula1>
    </dataValidation>
    <dataValidation allowBlank="1" showInputMessage="1" showErrorMessage="1" prompt="Enter the other type of residency program for this presentation if not listed above" sqref="G71:M71"/>
    <dataValidation type="textLength" allowBlank="1" showInputMessage="1" showErrorMessage="1" error="You have exceeded the allowable 2400 characters. Please shorten your input." sqref="C43:P43">
      <formula1>1</formula1>
      <formula2>1200</formula2>
    </dataValidation>
    <dataValidation type="list" allowBlank="1" showInputMessage="1" showErrorMessage="1" prompt="Select the type of residency program for this presentaion" sqref="F69:M69">
      <formula1>$IF$105:$IF$109</formula1>
    </dataValidation>
  </dataValidations>
  <printOptions horizontalCentered="1"/>
  <pageMargins left="0.2" right="0.2" top="0.3" bottom="0.4" header="0.25" footer="0.2"/>
  <pageSetup scale="70" orientation="portrait" r:id="rId1"/>
  <headerFooter alignWithMargins="0">
    <oddFooter>&amp;L&amp;"Arial Narrow,Regular"&amp;8PDW and RPS Residency Education Symposium&amp;C&amp;"Arial Narrow,Regular"&amp;8Admin/Nurse Showcase Proposal&amp;R&amp;"Arial Narrow,Regular"&amp;8Page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IF574"/>
  <sheetViews>
    <sheetView showGridLines="0" zoomScale="90" zoomScaleNormal="90" workbookViewId="0"/>
  </sheetViews>
  <sheetFormatPr defaultColWidth="9.140625" defaultRowHeight="16.5" x14ac:dyDescent="0.3"/>
  <cols>
    <col min="1" max="1" width="1" style="17" customWidth="1"/>
    <col min="2" max="2" width="13.5703125" style="63" customWidth="1"/>
    <col min="3" max="4" width="9.140625" style="63" customWidth="1"/>
    <col min="5" max="5" width="11" style="63" customWidth="1"/>
    <col min="6" max="11" width="9.140625" style="63" customWidth="1"/>
    <col min="12" max="12" width="10.140625" style="63" customWidth="1"/>
    <col min="13" max="14" width="9.140625" style="63" customWidth="1"/>
    <col min="15" max="15" width="5.85546875" style="63" customWidth="1"/>
    <col min="16" max="16" width="3.7109375" style="63" customWidth="1"/>
    <col min="17" max="17" width="1" style="17" customWidth="1"/>
    <col min="18" max="233" width="9.140625" style="63" customWidth="1"/>
    <col min="234" max="234" width="14.140625" style="63" customWidth="1"/>
    <col min="235" max="235" width="14.85546875" style="59" customWidth="1"/>
    <col min="236" max="237" width="9.140625" style="63"/>
    <col min="238" max="238" width="38.85546875" style="63" customWidth="1"/>
    <col min="239" max="239" width="9.140625" style="63"/>
    <col min="240" max="240" width="44.85546875" style="63" customWidth="1"/>
    <col min="241" max="16384" width="9.140625" style="63"/>
  </cols>
  <sheetData>
    <row r="1" spans="1:19" ht="33.6" customHeight="1" x14ac:dyDescent="0.3">
      <c r="A1" s="112"/>
      <c r="B1" s="557" t="s">
        <v>794</v>
      </c>
      <c r="C1" s="557"/>
      <c r="D1" s="557"/>
      <c r="E1" s="557"/>
      <c r="F1" s="557"/>
      <c r="G1" s="557"/>
      <c r="H1" s="557"/>
      <c r="I1" s="557"/>
      <c r="J1" s="557"/>
      <c r="K1" s="557"/>
      <c r="L1" s="557"/>
      <c r="M1" s="557"/>
      <c r="N1" s="557"/>
      <c r="O1" s="557"/>
      <c r="P1" s="557"/>
      <c r="Q1" s="24"/>
    </row>
    <row r="2" spans="1:19" ht="6.75" customHeight="1" thickBot="1" x14ac:dyDescent="0.3">
      <c r="A2" s="16"/>
      <c r="B2" s="19"/>
      <c r="C2" s="22"/>
      <c r="D2" s="17"/>
      <c r="E2" s="17"/>
      <c r="F2" s="17"/>
      <c r="Q2" s="18"/>
    </row>
    <row r="3" spans="1:19" ht="18" x14ac:dyDescent="0.25">
      <c r="A3" s="16"/>
      <c r="B3" s="529" t="s">
        <v>439</v>
      </c>
      <c r="C3" s="530"/>
      <c r="D3" s="530"/>
      <c r="E3" s="530"/>
      <c r="F3" s="530"/>
      <c r="G3" s="530"/>
      <c r="H3" s="530"/>
      <c r="I3" s="530"/>
      <c r="J3" s="530"/>
      <c r="K3" s="530"/>
      <c r="L3" s="530"/>
      <c r="M3" s="530"/>
      <c r="N3" s="530"/>
      <c r="O3" s="530"/>
      <c r="P3" s="531"/>
      <c r="Q3" s="18"/>
    </row>
    <row r="4" spans="1:19" ht="13.9" customHeight="1" x14ac:dyDescent="0.3">
      <c r="A4" s="16"/>
      <c r="B4" s="521" t="s">
        <v>1179</v>
      </c>
      <c r="C4" s="522"/>
      <c r="D4" s="522"/>
      <c r="E4" s="522"/>
      <c r="F4" s="522"/>
      <c r="G4" s="522"/>
      <c r="H4" s="522"/>
      <c r="I4" s="522"/>
      <c r="J4" s="522"/>
      <c r="K4" s="522"/>
      <c r="L4" s="522"/>
      <c r="M4" s="522"/>
      <c r="N4" s="522"/>
      <c r="O4" s="522"/>
      <c r="P4" s="523"/>
      <c r="Q4" s="18"/>
      <c r="S4" s="58"/>
    </row>
    <row r="5" spans="1:19" ht="13.9" customHeight="1" x14ac:dyDescent="0.3">
      <c r="A5" s="16"/>
      <c r="B5" s="521"/>
      <c r="C5" s="522"/>
      <c r="D5" s="522"/>
      <c r="E5" s="522"/>
      <c r="F5" s="522"/>
      <c r="G5" s="522"/>
      <c r="H5" s="522"/>
      <c r="I5" s="522"/>
      <c r="J5" s="522"/>
      <c r="K5" s="522"/>
      <c r="L5" s="522"/>
      <c r="M5" s="522"/>
      <c r="N5" s="522"/>
      <c r="O5" s="522"/>
      <c r="P5" s="523"/>
      <c r="Q5" s="18"/>
    </row>
    <row r="6" spans="1:19" ht="13.9" customHeight="1" x14ac:dyDescent="0.3">
      <c r="A6" s="16"/>
      <c r="B6" s="521"/>
      <c r="C6" s="522"/>
      <c r="D6" s="522"/>
      <c r="E6" s="522"/>
      <c r="F6" s="522"/>
      <c r="G6" s="522"/>
      <c r="H6" s="522"/>
      <c r="I6" s="522"/>
      <c r="J6" s="522"/>
      <c r="K6" s="522"/>
      <c r="L6" s="522"/>
      <c r="M6" s="522"/>
      <c r="N6" s="522"/>
      <c r="O6" s="522"/>
      <c r="P6" s="523"/>
      <c r="Q6" s="18"/>
    </row>
    <row r="7" spans="1:19" ht="13.9" customHeight="1" x14ac:dyDescent="0.3">
      <c r="A7" s="16"/>
      <c r="B7" s="521"/>
      <c r="C7" s="522"/>
      <c r="D7" s="522"/>
      <c r="E7" s="522"/>
      <c r="F7" s="522"/>
      <c r="G7" s="522"/>
      <c r="H7" s="522"/>
      <c r="I7" s="522"/>
      <c r="J7" s="522"/>
      <c r="K7" s="522"/>
      <c r="L7" s="522"/>
      <c r="M7" s="522"/>
      <c r="N7" s="522"/>
      <c r="O7" s="522"/>
      <c r="P7" s="523"/>
      <c r="Q7" s="18"/>
    </row>
    <row r="8" spans="1:19" ht="13.9" customHeight="1" x14ac:dyDescent="0.3">
      <c r="A8" s="16"/>
      <c r="B8" s="521"/>
      <c r="C8" s="522"/>
      <c r="D8" s="522"/>
      <c r="E8" s="522"/>
      <c r="F8" s="522"/>
      <c r="G8" s="522"/>
      <c r="H8" s="522"/>
      <c r="I8" s="522"/>
      <c r="J8" s="522"/>
      <c r="K8" s="522"/>
      <c r="L8" s="522"/>
      <c r="M8" s="522"/>
      <c r="N8" s="522"/>
      <c r="O8" s="522"/>
      <c r="P8" s="523"/>
      <c r="Q8" s="18"/>
    </row>
    <row r="9" spans="1:19" ht="13.9" customHeight="1" x14ac:dyDescent="0.3">
      <c r="A9" s="16"/>
      <c r="B9" s="521"/>
      <c r="C9" s="522"/>
      <c r="D9" s="522"/>
      <c r="E9" s="522"/>
      <c r="F9" s="522"/>
      <c r="G9" s="522"/>
      <c r="H9" s="522"/>
      <c r="I9" s="522"/>
      <c r="J9" s="522"/>
      <c r="K9" s="522"/>
      <c r="L9" s="522"/>
      <c r="M9" s="522"/>
      <c r="N9" s="522"/>
      <c r="O9" s="522"/>
      <c r="P9" s="523"/>
      <c r="Q9" s="18"/>
    </row>
    <row r="10" spans="1:19" ht="13.9" customHeight="1" x14ac:dyDescent="0.3">
      <c r="A10" s="16"/>
      <c r="B10" s="521"/>
      <c r="C10" s="522"/>
      <c r="D10" s="522"/>
      <c r="E10" s="522"/>
      <c r="F10" s="522"/>
      <c r="G10" s="522"/>
      <c r="H10" s="522"/>
      <c r="I10" s="522"/>
      <c r="J10" s="522"/>
      <c r="K10" s="522"/>
      <c r="L10" s="522"/>
      <c r="M10" s="522"/>
      <c r="N10" s="522"/>
      <c r="O10" s="522"/>
      <c r="P10" s="523"/>
      <c r="Q10" s="18"/>
    </row>
    <row r="11" spans="1:19" ht="13.9" customHeight="1" x14ac:dyDescent="0.3">
      <c r="A11" s="16"/>
      <c r="B11" s="521"/>
      <c r="C11" s="522"/>
      <c r="D11" s="522"/>
      <c r="E11" s="522"/>
      <c r="F11" s="522"/>
      <c r="G11" s="522"/>
      <c r="H11" s="522"/>
      <c r="I11" s="522"/>
      <c r="J11" s="522"/>
      <c r="K11" s="522"/>
      <c r="L11" s="522"/>
      <c r="M11" s="522"/>
      <c r="N11" s="522"/>
      <c r="O11" s="522"/>
      <c r="P11" s="523"/>
      <c r="Q11" s="18"/>
    </row>
    <row r="12" spans="1:19" ht="13.9" customHeight="1" x14ac:dyDescent="0.3">
      <c r="A12" s="16"/>
      <c r="B12" s="521"/>
      <c r="C12" s="522"/>
      <c r="D12" s="522"/>
      <c r="E12" s="522"/>
      <c r="F12" s="522"/>
      <c r="G12" s="522"/>
      <c r="H12" s="522"/>
      <c r="I12" s="522"/>
      <c r="J12" s="522"/>
      <c r="K12" s="522"/>
      <c r="L12" s="522"/>
      <c r="M12" s="522"/>
      <c r="N12" s="522"/>
      <c r="O12" s="522"/>
      <c r="P12" s="523"/>
      <c r="Q12" s="18"/>
    </row>
    <row r="13" spans="1:19" ht="85.5" customHeight="1" x14ac:dyDescent="0.3">
      <c r="A13" s="16"/>
      <c r="B13" s="521"/>
      <c r="C13" s="522"/>
      <c r="D13" s="522"/>
      <c r="E13" s="522"/>
      <c r="F13" s="522"/>
      <c r="G13" s="522"/>
      <c r="H13" s="522"/>
      <c r="I13" s="522"/>
      <c r="J13" s="522"/>
      <c r="K13" s="522"/>
      <c r="L13" s="522"/>
      <c r="M13" s="522"/>
      <c r="N13" s="522"/>
      <c r="O13" s="522"/>
      <c r="P13" s="523"/>
      <c r="Q13" s="18"/>
    </row>
    <row r="14" spans="1:19" ht="3" customHeight="1" x14ac:dyDescent="0.3">
      <c r="A14" s="16"/>
      <c r="B14" s="521"/>
      <c r="C14" s="522"/>
      <c r="D14" s="522"/>
      <c r="E14" s="522"/>
      <c r="F14" s="522"/>
      <c r="G14" s="522"/>
      <c r="H14" s="522"/>
      <c r="I14" s="522"/>
      <c r="J14" s="522"/>
      <c r="K14" s="522"/>
      <c r="L14" s="522"/>
      <c r="M14" s="522"/>
      <c r="N14" s="522"/>
      <c r="O14" s="522"/>
      <c r="P14" s="523"/>
      <c r="Q14" s="18"/>
    </row>
    <row r="15" spans="1:19" s="3" customFormat="1" ht="15.6" customHeight="1" x14ac:dyDescent="0.25">
      <c r="A15" s="4"/>
      <c r="B15" s="484" t="s">
        <v>447</v>
      </c>
      <c r="C15" s="485"/>
      <c r="D15" s="485"/>
      <c r="E15" s="485"/>
      <c r="F15" s="485"/>
      <c r="G15" s="486"/>
      <c r="H15" s="17"/>
      <c r="I15" s="17"/>
      <c r="J15" s="17"/>
      <c r="K15" s="17"/>
      <c r="L15" s="17"/>
      <c r="M15" s="17"/>
      <c r="N15" s="61"/>
      <c r="O15" s="61"/>
      <c r="P15" s="109"/>
      <c r="Q15" s="6"/>
    </row>
    <row r="16" spans="1:19" s="3" customFormat="1" ht="6" customHeight="1" x14ac:dyDescent="0.25">
      <c r="A16" s="4"/>
      <c r="B16" s="108"/>
      <c r="C16" s="61"/>
      <c r="D16" s="61"/>
      <c r="E16" s="61"/>
      <c r="F16" s="61"/>
      <c r="G16" s="61"/>
      <c r="H16" s="107"/>
      <c r="I16" s="107"/>
      <c r="J16" s="107"/>
      <c r="K16" s="107"/>
      <c r="L16" s="107"/>
      <c r="M16" s="107"/>
      <c r="N16" s="61"/>
      <c r="O16" s="61"/>
      <c r="P16" s="109"/>
      <c r="Q16" s="6"/>
    </row>
    <row r="17" spans="1:17" s="3" customFormat="1" ht="15.6" customHeight="1" x14ac:dyDescent="0.25">
      <c r="A17" s="4"/>
      <c r="B17" s="470" t="s">
        <v>448</v>
      </c>
      <c r="C17" s="471"/>
      <c r="D17" s="471"/>
      <c r="E17" s="471"/>
      <c r="F17" s="471"/>
      <c r="G17" s="472"/>
      <c r="H17" s="17"/>
      <c r="I17" s="17"/>
      <c r="J17" s="17"/>
      <c r="K17" s="17"/>
      <c r="L17" s="17"/>
      <c r="M17" s="17"/>
      <c r="N17" s="61"/>
      <c r="O17" s="61"/>
      <c r="P17" s="109"/>
      <c r="Q17" s="6"/>
    </row>
    <row r="18" spans="1:17" s="3" customFormat="1" ht="6" customHeight="1" thickBot="1" x14ac:dyDescent="0.3">
      <c r="A18" s="4"/>
      <c r="B18" s="125"/>
      <c r="C18" s="126"/>
      <c r="D18" s="126"/>
      <c r="E18" s="126"/>
      <c r="F18" s="126"/>
      <c r="G18" s="126"/>
      <c r="H18" s="126"/>
      <c r="I18" s="126"/>
      <c r="J18" s="126"/>
      <c r="K18" s="126"/>
      <c r="L18" s="126"/>
      <c r="M18" s="126"/>
      <c r="N18" s="126"/>
      <c r="O18" s="126"/>
      <c r="P18" s="127"/>
      <c r="Q18" s="6"/>
    </row>
    <row r="19" spans="1:17" ht="6.75" customHeight="1" x14ac:dyDescent="0.3">
      <c r="A19" s="16"/>
      <c r="Q19" s="18"/>
    </row>
    <row r="20" spans="1:17" ht="117" customHeight="1" x14ac:dyDescent="0.3">
      <c r="A20" s="16"/>
      <c r="B20" s="487" t="s">
        <v>825</v>
      </c>
      <c r="C20" s="488"/>
      <c r="D20" s="488"/>
      <c r="E20" s="488"/>
      <c r="F20" s="488"/>
      <c r="G20" s="488"/>
      <c r="H20" s="488"/>
      <c r="I20" s="488"/>
      <c r="J20" s="488"/>
      <c r="K20" s="488"/>
      <c r="L20" s="488"/>
      <c r="M20" s="488"/>
      <c r="N20" s="488"/>
      <c r="O20" s="488"/>
      <c r="P20" s="488"/>
      <c r="Q20" s="18"/>
    </row>
    <row r="21" spans="1:17" ht="6.75" customHeight="1" x14ac:dyDescent="0.3">
      <c r="A21" s="16"/>
      <c r="Q21" s="18"/>
    </row>
    <row r="22" spans="1:17" ht="19.5" customHeight="1" x14ac:dyDescent="0.3">
      <c r="A22" s="16"/>
      <c r="B22" s="226" t="s">
        <v>795</v>
      </c>
      <c r="Q22" s="18"/>
    </row>
    <row r="23" spans="1:17" ht="6.75" customHeight="1" x14ac:dyDescent="0.3">
      <c r="A23" s="16"/>
      <c r="Q23" s="18"/>
    </row>
    <row r="24" spans="1:17" ht="18" x14ac:dyDescent="0.3">
      <c r="A24" s="16"/>
      <c r="B24" s="20"/>
      <c r="C24" s="64"/>
      <c r="D24" s="8" t="s">
        <v>440</v>
      </c>
      <c r="E24" s="481"/>
      <c r="F24" s="482"/>
      <c r="G24" s="482"/>
      <c r="H24" s="482"/>
      <c r="I24" s="482"/>
      <c r="J24" s="482"/>
      <c r="K24" s="482"/>
      <c r="L24" s="482"/>
      <c r="M24" s="482"/>
      <c r="N24" s="482"/>
      <c r="O24" s="482"/>
      <c r="P24" s="483"/>
      <c r="Q24" s="18"/>
    </row>
    <row r="25" spans="1:17" ht="5.45" customHeight="1" x14ac:dyDescent="0.3">
      <c r="A25" s="16"/>
      <c r="C25" s="65"/>
      <c r="D25" s="65"/>
      <c r="E25" s="65"/>
      <c r="F25" s="65"/>
      <c r="G25" s="65"/>
      <c r="H25" s="65"/>
      <c r="J25" s="22"/>
      <c r="Q25" s="18"/>
    </row>
    <row r="26" spans="1:17" ht="21.75" customHeight="1" x14ac:dyDescent="0.3">
      <c r="A26" s="16"/>
      <c r="B26" s="7" t="s">
        <v>819</v>
      </c>
      <c r="J26" s="19"/>
      <c r="K26" s="65"/>
      <c r="L26" s="65"/>
      <c r="M26" s="65"/>
      <c r="Q26" s="18"/>
    </row>
    <row r="27" spans="1:17" ht="5.45" customHeight="1" x14ac:dyDescent="0.3">
      <c r="A27" s="16"/>
      <c r="C27" s="65"/>
      <c r="D27" s="65"/>
      <c r="E27" s="65"/>
      <c r="F27" s="65"/>
      <c r="G27" s="65"/>
      <c r="H27" s="65"/>
      <c r="J27" s="22"/>
      <c r="Q27" s="18"/>
    </row>
    <row r="28" spans="1:17" ht="30.6" customHeight="1" x14ac:dyDescent="0.3">
      <c r="A28" s="16"/>
      <c r="B28" s="10" t="s">
        <v>86</v>
      </c>
      <c r="C28" s="481"/>
      <c r="D28" s="482"/>
      <c r="E28" s="482"/>
      <c r="F28" s="482"/>
      <c r="G28" s="482"/>
      <c r="H28" s="482"/>
      <c r="I28" s="482"/>
      <c r="J28" s="482"/>
      <c r="K28" s="482"/>
      <c r="L28" s="482"/>
      <c r="M28" s="482"/>
      <c r="N28" s="482"/>
      <c r="O28" s="482"/>
      <c r="P28" s="483"/>
      <c r="Q28" s="18"/>
    </row>
    <row r="29" spans="1:17" ht="6" customHeight="1" x14ac:dyDescent="0.3">
      <c r="A29" s="16"/>
      <c r="B29" s="19"/>
      <c r="C29" s="20"/>
      <c r="D29" s="20"/>
      <c r="E29" s="20"/>
      <c r="F29" s="20"/>
      <c r="G29" s="20"/>
      <c r="H29" s="20"/>
      <c r="I29" s="20"/>
      <c r="J29" s="21"/>
      <c r="K29" s="20"/>
      <c r="L29" s="20"/>
      <c r="M29" s="20"/>
      <c r="N29" s="20"/>
      <c r="O29" s="20"/>
      <c r="P29" s="21"/>
      <c r="Q29" s="18"/>
    </row>
    <row r="30" spans="1:17" ht="30.6" customHeight="1" x14ac:dyDescent="0.3">
      <c r="A30" s="16"/>
      <c r="B30" s="10" t="s">
        <v>87</v>
      </c>
      <c r="C30" s="481"/>
      <c r="D30" s="482"/>
      <c r="E30" s="482"/>
      <c r="F30" s="482"/>
      <c r="G30" s="482"/>
      <c r="H30" s="482"/>
      <c r="I30" s="482"/>
      <c r="J30" s="482"/>
      <c r="K30" s="482"/>
      <c r="L30" s="482"/>
      <c r="M30" s="482"/>
      <c r="N30" s="482"/>
      <c r="O30" s="482"/>
      <c r="P30" s="483"/>
      <c r="Q30" s="18"/>
    </row>
    <row r="31" spans="1:17" ht="6" customHeight="1" x14ac:dyDescent="0.3">
      <c r="A31" s="16"/>
      <c r="B31" s="19"/>
      <c r="C31" s="20"/>
      <c r="D31" s="20"/>
      <c r="E31" s="20"/>
      <c r="F31" s="20"/>
      <c r="G31" s="20"/>
      <c r="H31" s="20"/>
      <c r="I31" s="20"/>
      <c r="J31" s="21"/>
      <c r="K31" s="20"/>
      <c r="L31" s="20"/>
      <c r="M31" s="20"/>
      <c r="N31" s="20"/>
      <c r="O31" s="20"/>
      <c r="P31" s="21"/>
      <c r="Q31" s="18"/>
    </row>
    <row r="32" spans="1:17" ht="30.6" customHeight="1" x14ac:dyDescent="0.3">
      <c r="A32" s="16"/>
      <c r="B32" s="10" t="s">
        <v>88</v>
      </c>
      <c r="C32" s="481"/>
      <c r="D32" s="482"/>
      <c r="E32" s="482"/>
      <c r="F32" s="482"/>
      <c r="G32" s="482"/>
      <c r="H32" s="482"/>
      <c r="I32" s="482"/>
      <c r="J32" s="482"/>
      <c r="K32" s="482"/>
      <c r="L32" s="482"/>
      <c r="M32" s="482"/>
      <c r="N32" s="482"/>
      <c r="O32" s="482"/>
      <c r="P32" s="483"/>
      <c r="Q32" s="18"/>
    </row>
    <row r="33" spans="1:235" ht="12" customHeight="1" x14ac:dyDescent="0.3">
      <c r="A33" s="16"/>
      <c r="C33" s="65"/>
      <c r="D33" s="65"/>
      <c r="E33" s="65"/>
      <c r="F33" s="65"/>
      <c r="G33" s="65"/>
      <c r="H33" s="65"/>
      <c r="J33" s="22"/>
      <c r="P33" s="57" t="s">
        <v>446</v>
      </c>
      <c r="Q33" s="18"/>
    </row>
    <row r="34" spans="1:235" ht="15.75" customHeight="1" x14ac:dyDescent="0.3">
      <c r="A34" s="16"/>
      <c r="B34" s="229" t="s">
        <v>796</v>
      </c>
      <c r="J34" s="19"/>
      <c r="K34" s="65"/>
      <c r="L34" s="65"/>
      <c r="M34" s="65"/>
      <c r="Q34" s="18"/>
    </row>
    <row r="35" spans="1:235" ht="6" customHeight="1" x14ac:dyDescent="0.3">
      <c r="A35" s="16"/>
      <c r="J35" s="22"/>
      <c r="Q35" s="18"/>
    </row>
    <row r="36" spans="1:235" s="66" customFormat="1" ht="129.75" customHeight="1" x14ac:dyDescent="0.25">
      <c r="A36" s="27"/>
      <c r="C36" s="543"/>
      <c r="D36" s="544"/>
      <c r="E36" s="544"/>
      <c r="F36" s="544"/>
      <c r="G36" s="544"/>
      <c r="H36" s="544"/>
      <c r="I36" s="544"/>
      <c r="J36" s="544"/>
      <c r="K36" s="544"/>
      <c r="L36" s="544"/>
      <c r="M36" s="544"/>
      <c r="N36" s="544"/>
      <c r="O36" s="544"/>
      <c r="P36" s="545"/>
      <c r="Q36" s="28"/>
      <c r="IA36" s="67"/>
    </row>
    <row r="37" spans="1:235" ht="14.25" customHeight="1" x14ac:dyDescent="0.3">
      <c r="A37" s="16"/>
      <c r="C37" s="562" t="s">
        <v>797</v>
      </c>
      <c r="D37" s="563"/>
      <c r="E37" s="563"/>
      <c r="F37" s="563"/>
      <c r="G37" s="563"/>
      <c r="H37" s="563"/>
      <c r="I37" s="563"/>
      <c r="J37" s="563"/>
      <c r="K37" s="563"/>
      <c r="L37" s="563"/>
      <c r="M37" s="563"/>
      <c r="N37" s="563"/>
      <c r="O37" s="563"/>
      <c r="P37" s="563"/>
      <c r="Q37" s="18"/>
    </row>
    <row r="38" spans="1:235" ht="5.45" customHeight="1" x14ac:dyDescent="0.3">
      <c r="A38" s="16"/>
      <c r="C38" s="65"/>
      <c r="D38" s="65"/>
      <c r="E38" s="65"/>
      <c r="F38" s="65"/>
      <c r="G38" s="65"/>
      <c r="H38" s="65"/>
      <c r="J38" s="22"/>
      <c r="Q38" s="18"/>
    </row>
    <row r="39" spans="1:235" ht="19.899999999999999" customHeight="1" x14ac:dyDescent="0.3">
      <c r="A39" s="16"/>
      <c r="C39" s="65"/>
      <c r="D39" s="65"/>
      <c r="E39" s="65"/>
      <c r="F39" s="65"/>
      <c r="G39" s="65"/>
      <c r="H39" s="65"/>
      <c r="J39" s="22"/>
      <c r="L39" s="230" t="s">
        <v>812</v>
      </c>
      <c r="M39" s="345"/>
      <c r="P39" s="57"/>
      <c r="Q39" s="18"/>
    </row>
    <row r="40" spans="1:235" ht="5.45" customHeight="1" x14ac:dyDescent="0.3">
      <c r="A40" s="16"/>
      <c r="C40" s="65"/>
      <c r="D40" s="65"/>
      <c r="E40" s="65"/>
      <c r="F40" s="65"/>
      <c r="G40" s="65"/>
      <c r="H40" s="65"/>
      <c r="J40" s="22"/>
      <c r="Q40" s="18"/>
    </row>
    <row r="41" spans="1:235" ht="25.15" customHeight="1" x14ac:dyDescent="0.3">
      <c r="A41" s="16"/>
      <c r="B41" s="7" t="s">
        <v>672</v>
      </c>
      <c r="C41" s="65"/>
      <c r="D41" s="65"/>
      <c r="E41" s="65"/>
      <c r="F41" s="65"/>
      <c r="G41" s="65"/>
      <c r="H41" s="65"/>
      <c r="J41" s="19"/>
      <c r="K41" s="65"/>
      <c r="L41" s="65"/>
      <c r="M41" s="65"/>
      <c r="Q41" s="18"/>
    </row>
    <row r="42" spans="1:235" s="68" customFormat="1" ht="12" customHeight="1" x14ac:dyDescent="0.25">
      <c r="A42" s="41"/>
      <c r="C42" s="69"/>
      <c r="D42" s="551" t="s">
        <v>765</v>
      </c>
      <c r="E42" s="551"/>
      <c r="F42" s="551"/>
      <c r="G42" s="551"/>
      <c r="H42" s="551"/>
      <c r="I42" s="552"/>
      <c r="Q42" s="42"/>
      <c r="IA42" s="70"/>
    </row>
    <row r="43" spans="1:235" ht="52.15" customHeight="1" x14ac:dyDescent="0.3">
      <c r="A43" s="16"/>
      <c r="C43" s="207" t="s">
        <v>806</v>
      </c>
      <c r="D43" s="481"/>
      <c r="E43" s="502"/>
      <c r="F43" s="502"/>
      <c r="G43" s="502"/>
      <c r="H43" s="502"/>
      <c r="I43" s="202"/>
      <c r="K43" s="80" t="s">
        <v>811</v>
      </c>
      <c r="L43" s="543"/>
      <c r="M43" s="544"/>
      <c r="N43" s="544"/>
      <c r="O43" s="544"/>
      <c r="P43" s="545"/>
      <c r="Q43" s="29"/>
    </row>
    <row r="44" spans="1:235" s="38" customFormat="1" ht="12" customHeight="1" x14ac:dyDescent="0.25">
      <c r="A44" s="43"/>
      <c r="Q44" s="44"/>
      <c r="IA44" s="71"/>
    </row>
    <row r="45" spans="1:235" s="38" customFormat="1" ht="6" customHeight="1" x14ac:dyDescent="0.25">
      <c r="A45" s="43"/>
      <c r="Q45" s="44"/>
      <c r="IA45" s="71"/>
    </row>
    <row r="46" spans="1:235" ht="15.75" customHeight="1" x14ac:dyDescent="0.3">
      <c r="A46" s="16"/>
      <c r="B46" s="45" t="s">
        <v>595</v>
      </c>
      <c r="C46" s="46"/>
      <c r="D46" s="47"/>
      <c r="E46" s="47"/>
      <c r="F46" s="47"/>
      <c r="G46" s="47"/>
      <c r="H46" s="47"/>
      <c r="I46" s="47"/>
      <c r="J46" s="47"/>
      <c r="K46" s="47"/>
      <c r="L46" s="47"/>
      <c r="M46" s="47"/>
      <c r="N46" s="47"/>
      <c r="O46" s="47"/>
      <c r="P46" s="48"/>
      <c r="Q46" s="72"/>
    </row>
    <row r="47" spans="1:235" ht="13.5" customHeight="1" x14ac:dyDescent="0.3">
      <c r="A47" s="16"/>
      <c r="B47" s="85" t="s">
        <v>626</v>
      </c>
      <c r="C47" s="65"/>
      <c r="D47" s="65"/>
      <c r="E47" s="65"/>
      <c r="F47" s="65"/>
      <c r="G47" s="65"/>
      <c r="H47" s="65"/>
      <c r="J47" s="22"/>
      <c r="M47" s="65"/>
      <c r="N47" s="65"/>
      <c r="O47" s="65"/>
      <c r="P47" s="74"/>
      <c r="Q47" s="18"/>
    </row>
    <row r="48" spans="1:235" ht="5.45" customHeight="1" x14ac:dyDescent="0.3">
      <c r="A48" s="16"/>
      <c r="B48" s="73"/>
      <c r="C48" s="65"/>
      <c r="D48" s="65"/>
      <c r="E48" s="65"/>
      <c r="F48" s="65"/>
      <c r="G48" s="65"/>
      <c r="H48" s="65"/>
      <c r="J48" s="22"/>
      <c r="P48" s="75"/>
      <c r="Q48" s="18"/>
    </row>
    <row r="49" spans="1:18" ht="15.75" customHeight="1" x14ac:dyDescent="0.3">
      <c r="A49" s="16"/>
      <c r="B49" s="86" t="s">
        <v>50</v>
      </c>
      <c r="C49" s="506"/>
      <c r="D49" s="550"/>
      <c r="E49" s="10" t="s">
        <v>785</v>
      </c>
      <c r="F49" s="104"/>
      <c r="G49" s="10" t="s">
        <v>786</v>
      </c>
      <c r="H49" s="506"/>
      <c r="I49" s="550"/>
      <c r="J49" s="10" t="s">
        <v>787</v>
      </c>
      <c r="K49" s="506"/>
      <c r="L49" s="507"/>
      <c r="M49" s="63" t="s">
        <v>788</v>
      </c>
      <c r="N49" s="506"/>
      <c r="O49" s="537"/>
      <c r="P49" s="507"/>
      <c r="Q49" s="18"/>
    </row>
    <row r="50" spans="1:18" ht="6.75" customHeight="1" x14ac:dyDescent="0.3">
      <c r="A50" s="16"/>
      <c r="B50" s="51"/>
      <c r="C50" s="23"/>
      <c r="D50" s="23"/>
      <c r="E50" s="23"/>
      <c r="F50" s="23"/>
      <c r="G50" s="23"/>
      <c r="H50" s="23"/>
      <c r="I50" s="23"/>
      <c r="J50" s="23"/>
      <c r="K50" s="23"/>
      <c r="L50" s="23"/>
      <c r="M50" s="96"/>
      <c r="N50" s="23"/>
      <c r="O50" s="23"/>
      <c r="P50" s="52"/>
      <c r="Q50" s="18"/>
    </row>
    <row r="51" spans="1:18" ht="15.75" customHeight="1" x14ac:dyDescent="0.3">
      <c r="A51" s="16"/>
      <c r="B51" s="86" t="s">
        <v>51</v>
      </c>
      <c r="C51" s="506"/>
      <c r="D51" s="550"/>
      <c r="E51" s="10" t="s">
        <v>785</v>
      </c>
      <c r="F51" s="104"/>
      <c r="G51" s="10" t="s">
        <v>786</v>
      </c>
      <c r="H51" s="506"/>
      <c r="I51" s="550"/>
      <c r="J51" s="10" t="s">
        <v>787</v>
      </c>
      <c r="K51" s="506"/>
      <c r="L51" s="507"/>
      <c r="M51" s="63" t="s">
        <v>788</v>
      </c>
      <c r="N51" s="506"/>
      <c r="O51" s="537"/>
      <c r="P51" s="507"/>
      <c r="Q51" s="18"/>
    </row>
    <row r="52" spans="1:18" ht="6.75" customHeight="1" x14ac:dyDescent="0.3">
      <c r="A52" s="16"/>
      <c r="B52" s="51"/>
      <c r="C52" s="23"/>
      <c r="D52" s="23"/>
      <c r="E52" s="23"/>
      <c r="F52" s="23"/>
      <c r="G52" s="23"/>
      <c r="H52" s="23"/>
      <c r="I52" s="23"/>
      <c r="J52" s="23"/>
      <c r="K52" s="23"/>
      <c r="L52" s="23"/>
      <c r="M52" s="96"/>
      <c r="N52" s="23"/>
      <c r="O52" s="23"/>
      <c r="P52" s="52"/>
      <c r="Q52" s="18"/>
    </row>
    <row r="53" spans="1:18" ht="15.75" customHeight="1" x14ac:dyDescent="0.3">
      <c r="A53" s="16"/>
      <c r="B53" s="86" t="s">
        <v>52</v>
      </c>
      <c r="C53" s="506"/>
      <c r="D53" s="550"/>
      <c r="E53" s="10" t="s">
        <v>785</v>
      </c>
      <c r="F53" s="104"/>
      <c r="G53" s="10" t="s">
        <v>786</v>
      </c>
      <c r="H53" s="506"/>
      <c r="I53" s="550"/>
      <c r="J53" s="10" t="s">
        <v>787</v>
      </c>
      <c r="K53" s="506"/>
      <c r="L53" s="507"/>
      <c r="M53" s="63" t="s">
        <v>788</v>
      </c>
      <c r="N53" s="506"/>
      <c r="O53" s="537"/>
      <c r="P53" s="507"/>
      <c r="Q53" s="18"/>
    </row>
    <row r="54" spans="1:18" ht="6.75" customHeight="1" x14ac:dyDescent="0.3">
      <c r="A54" s="16"/>
      <c r="B54" s="51"/>
      <c r="C54" s="23"/>
      <c r="D54" s="23"/>
      <c r="E54" s="23"/>
      <c r="F54" s="23"/>
      <c r="G54" s="23"/>
      <c r="H54" s="23"/>
      <c r="I54" s="23"/>
      <c r="J54" s="23"/>
      <c r="K54" s="23"/>
      <c r="L54" s="23"/>
      <c r="M54" s="96"/>
      <c r="N54" s="23"/>
      <c r="O54" s="23"/>
      <c r="P54" s="52"/>
      <c r="Q54" s="18"/>
    </row>
    <row r="55" spans="1:18" ht="15.75" customHeight="1" x14ac:dyDescent="0.3">
      <c r="A55" s="16"/>
      <c r="B55" s="86" t="s">
        <v>53</v>
      </c>
      <c r="C55" s="506"/>
      <c r="D55" s="550"/>
      <c r="E55" s="10" t="s">
        <v>785</v>
      </c>
      <c r="F55" s="104"/>
      <c r="G55" s="10" t="s">
        <v>786</v>
      </c>
      <c r="H55" s="506"/>
      <c r="I55" s="550"/>
      <c r="J55" s="10" t="s">
        <v>787</v>
      </c>
      <c r="K55" s="506"/>
      <c r="L55" s="507"/>
      <c r="M55" s="63" t="s">
        <v>788</v>
      </c>
      <c r="N55" s="506"/>
      <c r="O55" s="537"/>
      <c r="P55" s="507"/>
      <c r="Q55" s="18"/>
    </row>
    <row r="56" spans="1:18" ht="6.75" customHeight="1" x14ac:dyDescent="0.3">
      <c r="A56" s="16"/>
      <c r="B56" s="76"/>
      <c r="C56" s="55"/>
      <c r="D56" s="55"/>
      <c r="E56" s="55"/>
      <c r="F56" s="77"/>
      <c r="G56" s="56"/>
      <c r="H56" s="55"/>
      <c r="I56" s="55"/>
      <c r="J56" s="55"/>
      <c r="K56" s="77"/>
      <c r="L56" s="78"/>
      <c r="M56" s="55"/>
      <c r="N56" s="55"/>
      <c r="O56" s="55"/>
      <c r="P56" s="79"/>
      <c r="Q56" s="18"/>
    </row>
    <row r="57" spans="1:18" ht="6.6" customHeight="1" x14ac:dyDescent="0.3">
      <c r="B57" s="19"/>
      <c r="C57" s="19"/>
      <c r="D57" s="561"/>
      <c r="E57" s="561"/>
      <c r="F57" s="561"/>
      <c r="G57" s="19"/>
      <c r="H57" s="561"/>
      <c r="I57" s="561"/>
      <c r="J57" s="561"/>
      <c r="K57" s="561"/>
      <c r="L57" s="19"/>
      <c r="M57" s="17"/>
      <c r="N57" s="17"/>
      <c r="O57" s="17"/>
      <c r="Q57" s="18"/>
    </row>
    <row r="58" spans="1:18" s="168" customFormat="1" ht="37.5" customHeight="1" thickBot="1" x14ac:dyDescent="0.3">
      <c r="A58" s="166"/>
      <c r="B58" s="515" t="s">
        <v>784</v>
      </c>
      <c r="C58" s="515"/>
      <c r="D58" s="515"/>
      <c r="E58" s="515"/>
      <c r="F58" s="515"/>
      <c r="G58" s="515"/>
      <c r="H58" s="515"/>
      <c r="I58" s="515"/>
      <c r="J58" s="515"/>
      <c r="K58" s="515"/>
      <c r="L58" s="515"/>
      <c r="M58" s="515"/>
      <c r="N58" s="515"/>
      <c r="O58" s="515"/>
      <c r="P58" s="515"/>
      <c r="Q58" s="167"/>
      <c r="R58" s="9"/>
    </row>
    <row r="59" spans="1:18" ht="7.9" customHeight="1" x14ac:dyDescent="0.3">
      <c r="B59" s="20"/>
      <c r="C59" s="26"/>
      <c r="D59" s="514"/>
      <c r="E59" s="514"/>
      <c r="F59" s="514"/>
    </row>
    <row r="60" spans="1:18" ht="6.75" customHeight="1" x14ac:dyDescent="0.3">
      <c r="B60" s="20"/>
      <c r="C60" s="22"/>
      <c r="D60" s="17"/>
      <c r="E60" s="17"/>
      <c r="F60" s="17"/>
    </row>
    <row r="61" spans="1:18" x14ac:dyDescent="0.3">
      <c r="B61" s="20"/>
      <c r="C61" s="19"/>
      <c r="D61" s="513"/>
      <c r="E61" s="513"/>
      <c r="F61" s="513"/>
    </row>
    <row r="62" spans="1:18" ht="6.75" customHeight="1" x14ac:dyDescent="0.3">
      <c r="B62" s="20"/>
      <c r="C62" s="22"/>
      <c r="D62" s="17"/>
      <c r="E62" s="17"/>
      <c r="F62" s="17"/>
    </row>
    <row r="63" spans="1:18" x14ac:dyDescent="0.3">
      <c r="B63" s="20"/>
      <c r="C63" s="19"/>
      <c r="D63" s="513"/>
      <c r="E63" s="513"/>
      <c r="F63" s="513"/>
    </row>
    <row r="64" spans="1:18" ht="6.75" customHeight="1" x14ac:dyDescent="0.3">
      <c r="B64" s="19"/>
      <c r="C64" s="22"/>
      <c r="D64" s="17"/>
      <c r="E64" s="17"/>
      <c r="F64" s="17"/>
    </row>
    <row r="65" spans="2:238" x14ac:dyDescent="0.3">
      <c r="B65" s="25"/>
      <c r="C65" s="19"/>
      <c r="D65" s="513"/>
      <c r="E65" s="513"/>
      <c r="F65" s="513"/>
    </row>
    <row r="66" spans="2:238" x14ac:dyDescent="0.3">
      <c r="C66" s="22"/>
      <c r="D66" s="17"/>
      <c r="E66" s="17"/>
      <c r="F66" s="17"/>
    </row>
    <row r="72" spans="2:238" x14ac:dyDescent="0.3">
      <c r="D72" s="5"/>
      <c r="E72" s="5"/>
      <c r="F72" s="5"/>
    </row>
    <row r="78" spans="2:238" x14ac:dyDescent="0.3">
      <c r="IB78" s="15"/>
      <c r="IC78" s="15"/>
      <c r="ID78" s="17"/>
    </row>
    <row r="79" spans="2:238" x14ac:dyDescent="0.3">
      <c r="IB79" s="9"/>
      <c r="IC79" s="9"/>
      <c r="ID79" s="17"/>
    </row>
    <row r="80" spans="2:238" x14ac:dyDescent="0.3">
      <c r="IB80" s="9"/>
      <c r="IC80" s="9"/>
      <c r="ID80" s="5"/>
    </row>
    <row r="81" spans="234:240" x14ac:dyDescent="0.3">
      <c r="IB81" s="9"/>
      <c r="IC81" s="9"/>
      <c r="ID81" s="5"/>
    </row>
    <row r="82" spans="234:240" x14ac:dyDescent="0.3">
      <c r="IB82" s="9"/>
      <c r="IC82" s="9"/>
      <c r="ID82" s="94"/>
    </row>
    <row r="83" spans="234:240" x14ac:dyDescent="0.3">
      <c r="IB83" s="15"/>
      <c r="IC83" s="15"/>
      <c r="ID83" s="15"/>
    </row>
    <row r="84" spans="234:240" x14ac:dyDescent="0.3">
      <c r="IB84" s="9"/>
      <c r="IC84" s="9"/>
      <c r="ID84" s="9"/>
    </row>
    <row r="85" spans="234:240" x14ac:dyDescent="0.3">
      <c r="IB85" s="15"/>
      <c r="IC85" s="15"/>
      <c r="ID85" s="15"/>
    </row>
    <row r="86" spans="234:240" x14ac:dyDescent="0.3">
      <c r="IB86" s="9"/>
      <c r="IC86" s="9"/>
      <c r="ID86" s="9"/>
    </row>
    <row r="87" spans="234:240" x14ac:dyDescent="0.3">
      <c r="IB87" s="15"/>
      <c r="IC87" s="15"/>
      <c r="ID87" s="15"/>
    </row>
    <row r="88" spans="234:240" x14ac:dyDescent="0.3">
      <c r="IB88" s="93" t="s">
        <v>120</v>
      </c>
      <c r="IC88" s="9"/>
      <c r="ID88" s="181"/>
      <c r="IF88" s="347" t="s">
        <v>302</v>
      </c>
    </row>
    <row r="89" spans="234:240" x14ac:dyDescent="0.3">
      <c r="IB89" s="92" t="s">
        <v>121</v>
      </c>
      <c r="IC89" s="15"/>
      <c r="ID89" s="181"/>
      <c r="IF89" s="347" t="s">
        <v>303</v>
      </c>
    </row>
    <row r="90" spans="234:240" x14ac:dyDescent="0.3">
      <c r="IB90" s="9"/>
      <c r="IC90" s="9"/>
      <c r="ID90" s="181"/>
      <c r="IF90" s="347" t="s">
        <v>304</v>
      </c>
    </row>
    <row r="91" spans="234:240" x14ac:dyDescent="0.3">
      <c r="HZ91" s="95" t="s">
        <v>125</v>
      </c>
      <c r="IA91" s="91" t="str">
        <f>PROPER(HZ91)</f>
        <v>Alabama</v>
      </c>
      <c r="IB91" s="95" t="s">
        <v>126</v>
      </c>
      <c r="IC91" s="15"/>
      <c r="ID91" s="181"/>
      <c r="IF91" s="347" t="s">
        <v>305</v>
      </c>
    </row>
    <row r="92" spans="234:240" x14ac:dyDescent="0.3">
      <c r="HZ92" s="95" t="s">
        <v>127</v>
      </c>
      <c r="IA92" s="91" t="str">
        <f t="shared" ref="IA92:IA149" si="0">PROPER(HZ92)</f>
        <v>Alaska</v>
      </c>
      <c r="IB92" s="95" t="s">
        <v>128</v>
      </c>
      <c r="IC92" s="9"/>
      <c r="ID92" s="181"/>
      <c r="IF92" s="347" t="s">
        <v>464</v>
      </c>
    </row>
    <row r="93" spans="234:240" x14ac:dyDescent="0.3">
      <c r="HZ93" s="95" t="s">
        <v>129</v>
      </c>
      <c r="IA93" s="91" t="str">
        <f t="shared" si="0"/>
        <v>American Samoa</v>
      </c>
      <c r="IB93" s="95" t="s">
        <v>130</v>
      </c>
      <c r="IC93" s="15"/>
      <c r="ID93" s="181"/>
      <c r="IF93" s="347" t="s">
        <v>1087</v>
      </c>
    </row>
    <row r="94" spans="234:240" x14ac:dyDescent="0.3">
      <c r="HZ94" s="95" t="s">
        <v>131</v>
      </c>
      <c r="IA94" s="91" t="str">
        <f t="shared" si="0"/>
        <v>Arizona</v>
      </c>
      <c r="IB94" s="95" t="s">
        <v>132</v>
      </c>
      <c r="IC94" s="9"/>
      <c r="ID94" s="181"/>
      <c r="IF94" s="347" t="s">
        <v>306</v>
      </c>
    </row>
    <row r="95" spans="234:240" x14ac:dyDescent="0.3">
      <c r="HZ95" s="95" t="s">
        <v>133</v>
      </c>
      <c r="IA95" s="91" t="str">
        <f t="shared" si="0"/>
        <v>Arkansas</v>
      </c>
      <c r="IB95" s="95" t="s">
        <v>134</v>
      </c>
      <c r="IC95" s="15"/>
      <c r="ID95" s="181"/>
      <c r="IF95" s="347" t="s">
        <v>307</v>
      </c>
    </row>
    <row r="96" spans="234:240" x14ac:dyDescent="0.3">
      <c r="HZ96" s="95" t="s">
        <v>135</v>
      </c>
      <c r="IA96" s="91" t="str">
        <f t="shared" si="0"/>
        <v>California</v>
      </c>
      <c r="IB96" s="95" t="s">
        <v>136</v>
      </c>
      <c r="IC96" s="9"/>
      <c r="ID96" s="181"/>
      <c r="IF96" s="347" t="s">
        <v>308</v>
      </c>
    </row>
    <row r="97" spans="234:240" x14ac:dyDescent="0.3">
      <c r="HZ97" s="95" t="s">
        <v>137</v>
      </c>
      <c r="IA97" s="91" t="str">
        <f t="shared" si="0"/>
        <v>Colorado</v>
      </c>
      <c r="IB97" s="95" t="s">
        <v>138</v>
      </c>
      <c r="IC97" s="15"/>
      <c r="ID97" s="181"/>
      <c r="IF97" s="347" t="s">
        <v>1088</v>
      </c>
    </row>
    <row r="98" spans="234:240" x14ac:dyDescent="0.3">
      <c r="HZ98" s="95" t="s">
        <v>139</v>
      </c>
      <c r="IA98" s="91" t="str">
        <f t="shared" si="0"/>
        <v>Connecticut</v>
      </c>
      <c r="IB98" s="95" t="s">
        <v>140</v>
      </c>
      <c r="IC98" s="37"/>
      <c r="ID98" s="181"/>
      <c r="IF98" s="347" t="s">
        <v>1089</v>
      </c>
    </row>
    <row r="99" spans="234:240" x14ac:dyDescent="0.3">
      <c r="HZ99" s="95" t="s">
        <v>141</v>
      </c>
      <c r="IA99" s="91" t="str">
        <f t="shared" si="0"/>
        <v>Delaware</v>
      </c>
      <c r="IB99" s="95" t="s">
        <v>142</v>
      </c>
      <c r="IC99" s="9"/>
      <c r="ID99" s="181"/>
      <c r="IF99" s="347" t="s">
        <v>309</v>
      </c>
    </row>
    <row r="100" spans="234:240" ht="33" x14ac:dyDescent="0.3">
      <c r="HZ100" s="95" t="s">
        <v>143</v>
      </c>
      <c r="IA100" s="91" t="str">
        <f t="shared" si="0"/>
        <v>District Of Columbia</v>
      </c>
      <c r="IB100" s="95" t="s">
        <v>144</v>
      </c>
      <c r="IC100" s="39"/>
      <c r="ID100" s="181"/>
      <c r="IF100" s="347" t="s">
        <v>627</v>
      </c>
    </row>
    <row r="101" spans="234:240" ht="38.25" x14ac:dyDescent="0.3">
      <c r="HZ101" s="95" t="s">
        <v>145</v>
      </c>
      <c r="IA101" s="91" t="str">
        <f t="shared" si="0"/>
        <v>Federated States Of Micronesia</v>
      </c>
      <c r="IB101" s="95" t="s">
        <v>146</v>
      </c>
      <c r="IC101" s="9"/>
      <c r="ID101" s="181"/>
      <c r="IF101" s="347" t="s">
        <v>310</v>
      </c>
    </row>
    <row r="102" spans="234:240" x14ac:dyDescent="0.3">
      <c r="HZ102" s="95" t="s">
        <v>147</v>
      </c>
      <c r="IA102" s="91" t="str">
        <f t="shared" si="0"/>
        <v>Florida</v>
      </c>
      <c r="IB102" s="95" t="s">
        <v>148</v>
      </c>
      <c r="IC102" s="39"/>
      <c r="ID102" s="181"/>
      <c r="IF102" s="347" t="s">
        <v>465</v>
      </c>
    </row>
    <row r="103" spans="234:240" x14ac:dyDescent="0.3">
      <c r="HZ103" s="95" t="s">
        <v>149</v>
      </c>
      <c r="IA103" s="91" t="str">
        <f t="shared" si="0"/>
        <v>Georgia</v>
      </c>
      <c r="IB103" s="95" t="s">
        <v>150</v>
      </c>
      <c r="IC103" s="9"/>
      <c r="ID103" s="121"/>
      <c r="IF103" s="347" t="s">
        <v>311</v>
      </c>
    </row>
    <row r="104" spans="234:240" x14ac:dyDescent="0.3">
      <c r="HZ104" s="95" t="s">
        <v>151</v>
      </c>
      <c r="IA104" s="91" t="str">
        <f t="shared" si="0"/>
        <v>Guam Gu</v>
      </c>
      <c r="IB104" s="95" t="s">
        <v>152</v>
      </c>
      <c r="IC104" s="40"/>
      <c r="ID104" s="121"/>
      <c r="IF104" s="347" t="s">
        <v>312</v>
      </c>
    </row>
    <row r="105" spans="234:240" x14ac:dyDescent="0.3">
      <c r="HZ105" s="95" t="s">
        <v>153</v>
      </c>
      <c r="IA105" s="91" t="str">
        <f t="shared" si="0"/>
        <v>Hawaii</v>
      </c>
      <c r="IB105" s="95" t="s">
        <v>154</v>
      </c>
      <c r="IC105" s="9"/>
      <c r="ID105" s="121"/>
      <c r="IF105" s="347" t="s">
        <v>466</v>
      </c>
    </row>
    <row r="106" spans="234:240" x14ac:dyDescent="0.3">
      <c r="HZ106" s="95" t="s">
        <v>155</v>
      </c>
      <c r="IA106" s="91" t="str">
        <f t="shared" si="0"/>
        <v>Idaho</v>
      </c>
      <c r="IB106" s="95" t="s">
        <v>156</v>
      </c>
      <c r="IC106" s="17"/>
      <c r="ID106" s="121"/>
      <c r="IF106" s="347" t="s">
        <v>313</v>
      </c>
    </row>
    <row r="107" spans="234:240" x14ac:dyDescent="0.3">
      <c r="HZ107" s="95" t="s">
        <v>157</v>
      </c>
      <c r="IA107" s="91" t="str">
        <f t="shared" si="0"/>
        <v>Illinois</v>
      </c>
      <c r="IB107" s="95" t="s">
        <v>158</v>
      </c>
      <c r="IC107" s="15"/>
      <c r="ID107" s="121"/>
      <c r="IF107" s="347" t="s">
        <v>628</v>
      </c>
    </row>
    <row r="108" spans="234:240" x14ac:dyDescent="0.3">
      <c r="HZ108" s="95" t="s">
        <v>159</v>
      </c>
      <c r="IA108" s="91" t="str">
        <f t="shared" si="0"/>
        <v>Indiana</v>
      </c>
      <c r="IB108" s="95" t="s">
        <v>160</v>
      </c>
      <c r="IC108" s="9"/>
      <c r="ID108" s="121"/>
      <c r="IF108" s="347" t="s">
        <v>314</v>
      </c>
    </row>
    <row r="109" spans="234:240" x14ac:dyDescent="0.3">
      <c r="HZ109" s="95" t="s">
        <v>161</v>
      </c>
      <c r="IA109" s="91" t="str">
        <f t="shared" si="0"/>
        <v>Iowa</v>
      </c>
      <c r="IB109" s="95" t="s">
        <v>162</v>
      </c>
      <c r="IC109" s="17"/>
      <c r="ID109" s="121"/>
      <c r="IF109" s="347" t="s">
        <v>1090</v>
      </c>
    </row>
    <row r="110" spans="234:240" x14ac:dyDescent="0.3">
      <c r="HZ110" s="95" t="s">
        <v>163</v>
      </c>
      <c r="IA110" s="91" t="str">
        <f t="shared" si="0"/>
        <v>Kansas</v>
      </c>
      <c r="IB110" s="95" t="s">
        <v>164</v>
      </c>
      <c r="IC110" s="9"/>
      <c r="ID110" s="121"/>
      <c r="IF110" s="347" t="s">
        <v>315</v>
      </c>
    </row>
    <row r="111" spans="234:240" x14ac:dyDescent="0.3">
      <c r="HZ111" s="95" t="s">
        <v>165</v>
      </c>
      <c r="IA111" s="91" t="str">
        <f t="shared" si="0"/>
        <v>Kentucky</v>
      </c>
      <c r="IB111" s="95" t="s">
        <v>166</v>
      </c>
      <c r="IC111" s="17"/>
      <c r="ID111" s="121"/>
      <c r="IF111" s="347" t="s">
        <v>316</v>
      </c>
    </row>
    <row r="112" spans="234:240" x14ac:dyDescent="0.3">
      <c r="HZ112" s="95" t="s">
        <v>167</v>
      </c>
      <c r="IA112" s="91" t="str">
        <f t="shared" si="0"/>
        <v>Louisiana</v>
      </c>
      <c r="IB112" s="95" t="s">
        <v>168</v>
      </c>
      <c r="IC112" s="17"/>
      <c r="ID112" s="121"/>
      <c r="IF112" s="347" t="s">
        <v>317</v>
      </c>
    </row>
    <row r="113" spans="234:240" x14ac:dyDescent="0.3">
      <c r="HZ113" s="95" t="s">
        <v>169</v>
      </c>
      <c r="IA113" s="91" t="str">
        <f t="shared" si="0"/>
        <v>Maine</v>
      </c>
      <c r="IB113" s="95" t="s">
        <v>170</v>
      </c>
      <c r="IC113" s="17"/>
      <c r="ID113" s="121"/>
      <c r="IF113" s="347" t="s">
        <v>318</v>
      </c>
    </row>
    <row r="114" spans="234:240" x14ac:dyDescent="0.3">
      <c r="HZ114" s="95" t="s">
        <v>171</v>
      </c>
      <c r="IA114" s="91" t="str">
        <f t="shared" si="0"/>
        <v>Marshall Islands</v>
      </c>
      <c r="IB114" s="95" t="s">
        <v>172</v>
      </c>
      <c r="IC114" s="17"/>
      <c r="ID114" s="121"/>
      <c r="IF114" s="347" t="s">
        <v>467</v>
      </c>
    </row>
    <row r="115" spans="234:240" x14ac:dyDescent="0.3">
      <c r="HZ115" s="95" t="s">
        <v>173</v>
      </c>
      <c r="IA115" s="91" t="str">
        <f t="shared" si="0"/>
        <v>Maryland</v>
      </c>
      <c r="IB115" s="95" t="s">
        <v>174</v>
      </c>
      <c r="IC115" s="17"/>
      <c r="ID115" s="121"/>
      <c r="IF115" s="347" t="s">
        <v>468</v>
      </c>
    </row>
    <row r="116" spans="234:240" x14ac:dyDescent="0.3">
      <c r="HZ116" s="95" t="s">
        <v>175</v>
      </c>
      <c r="IA116" s="91" t="str">
        <f t="shared" si="0"/>
        <v>Massachusetts</v>
      </c>
      <c r="IB116" s="95" t="s">
        <v>176</v>
      </c>
      <c r="ID116" s="121"/>
      <c r="IF116" s="347" t="s">
        <v>469</v>
      </c>
    </row>
    <row r="117" spans="234:240" x14ac:dyDescent="0.3">
      <c r="HZ117" s="95" t="s">
        <v>177</v>
      </c>
      <c r="IA117" s="91" t="str">
        <f t="shared" si="0"/>
        <v>Michigan</v>
      </c>
      <c r="IB117" s="95" t="s">
        <v>178</v>
      </c>
      <c r="ID117" s="121"/>
      <c r="IF117" s="347" t="s">
        <v>470</v>
      </c>
    </row>
    <row r="118" spans="234:240" x14ac:dyDescent="0.3">
      <c r="HZ118" s="95" t="s">
        <v>179</v>
      </c>
      <c r="IA118" s="91" t="str">
        <f t="shared" si="0"/>
        <v>Minnesota</v>
      </c>
      <c r="IB118" s="95" t="s">
        <v>180</v>
      </c>
      <c r="ID118" s="121"/>
      <c r="IF118" s="347" t="s">
        <v>471</v>
      </c>
    </row>
    <row r="119" spans="234:240" x14ac:dyDescent="0.3">
      <c r="HZ119" s="95" t="s">
        <v>181</v>
      </c>
      <c r="IA119" s="91" t="str">
        <f t="shared" si="0"/>
        <v>Mississippi</v>
      </c>
      <c r="IB119" s="95" t="s">
        <v>182</v>
      </c>
      <c r="IF119" s="347" t="s">
        <v>319</v>
      </c>
    </row>
    <row r="120" spans="234:240" x14ac:dyDescent="0.3">
      <c r="HZ120" s="95" t="s">
        <v>183</v>
      </c>
      <c r="IA120" s="91" t="str">
        <f t="shared" si="0"/>
        <v>Missouri</v>
      </c>
      <c r="IB120" s="95" t="s">
        <v>184</v>
      </c>
      <c r="IF120" s="347" t="s">
        <v>472</v>
      </c>
    </row>
    <row r="121" spans="234:240" x14ac:dyDescent="0.3">
      <c r="HZ121" s="95" t="s">
        <v>185</v>
      </c>
      <c r="IA121" s="91" t="str">
        <f t="shared" si="0"/>
        <v>Montana</v>
      </c>
      <c r="IB121" s="95" t="s">
        <v>186</v>
      </c>
      <c r="IF121" s="347" t="s">
        <v>473</v>
      </c>
    </row>
    <row r="122" spans="234:240" x14ac:dyDescent="0.3">
      <c r="HZ122" s="95" t="s">
        <v>187</v>
      </c>
      <c r="IA122" s="91" t="str">
        <f t="shared" si="0"/>
        <v>Nebraska</v>
      </c>
      <c r="IB122" s="95" t="s">
        <v>188</v>
      </c>
      <c r="IF122" s="347" t="s">
        <v>320</v>
      </c>
    </row>
    <row r="123" spans="234:240" x14ac:dyDescent="0.3">
      <c r="HZ123" s="95" t="s">
        <v>189</v>
      </c>
      <c r="IA123" s="91" t="str">
        <f t="shared" si="0"/>
        <v>Nevada</v>
      </c>
      <c r="IB123" s="95" t="s">
        <v>190</v>
      </c>
      <c r="IF123" s="347" t="s">
        <v>1091</v>
      </c>
    </row>
    <row r="124" spans="234:240" x14ac:dyDescent="0.3">
      <c r="HZ124" s="95" t="s">
        <v>191</v>
      </c>
      <c r="IA124" s="91" t="str">
        <f t="shared" si="0"/>
        <v>New Hampshire</v>
      </c>
      <c r="IB124" s="95" t="s">
        <v>192</v>
      </c>
      <c r="IF124" s="347" t="s">
        <v>321</v>
      </c>
    </row>
    <row r="125" spans="234:240" x14ac:dyDescent="0.3">
      <c r="HZ125" s="95" t="s">
        <v>193</v>
      </c>
      <c r="IA125" s="91" t="str">
        <f t="shared" si="0"/>
        <v>New Jersey</v>
      </c>
      <c r="IB125" s="95" t="s">
        <v>194</v>
      </c>
      <c r="IF125" s="347" t="s">
        <v>629</v>
      </c>
    </row>
    <row r="126" spans="234:240" x14ac:dyDescent="0.3">
      <c r="HZ126" s="95" t="s">
        <v>195</v>
      </c>
      <c r="IA126" s="91" t="str">
        <f t="shared" si="0"/>
        <v>New Mexico</v>
      </c>
      <c r="IB126" s="95" t="s">
        <v>196</v>
      </c>
      <c r="IF126" s="347" t="s">
        <v>1092</v>
      </c>
    </row>
    <row r="127" spans="234:240" x14ac:dyDescent="0.3">
      <c r="HZ127" s="95" t="s">
        <v>197</v>
      </c>
      <c r="IA127" s="91" t="str">
        <f t="shared" si="0"/>
        <v>New York</v>
      </c>
      <c r="IB127" s="95" t="s">
        <v>198</v>
      </c>
      <c r="IF127" s="347" t="s">
        <v>630</v>
      </c>
    </row>
    <row r="128" spans="234:240" x14ac:dyDescent="0.3">
      <c r="HZ128" s="95" t="s">
        <v>199</v>
      </c>
      <c r="IA128" s="91" t="str">
        <f t="shared" si="0"/>
        <v>North Carolina</v>
      </c>
      <c r="IB128" s="95" t="s">
        <v>200</v>
      </c>
      <c r="IF128" s="347" t="s">
        <v>322</v>
      </c>
    </row>
    <row r="129" spans="234:240" x14ac:dyDescent="0.3">
      <c r="HZ129" s="95" t="s">
        <v>201</v>
      </c>
      <c r="IA129" s="91" t="str">
        <f t="shared" si="0"/>
        <v>North Dakota</v>
      </c>
      <c r="IB129" s="95" t="s">
        <v>202</v>
      </c>
      <c r="IF129" s="347" t="s">
        <v>323</v>
      </c>
    </row>
    <row r="130" spans="234:240" ht="33" x14ac:dyDescent="0.3">
      <c r="HZ130" s="95" t="s">
        <v>203</v>
      </c>
      <c r="IA130" s="91" t="str">
        <f t="shared" si="0"/>
        <v>Northern Mariana Islands</v>
      </c>
      <c r="IB130" s="95" t="s">
        <v>204</v>
      </c>
      <c r="IF130" s="347" t="s">
        <v>324</v>
      </c>
    </row>
    <row r="131" spans="234:240" x14ac:dyDescent="0.3">
      <c r="HZ131" s="95" t="s">
        <v>205</v>
      </c>
      <c r="IA131" s="91" t="str">
        <f t="shared" si="0"/>
        <v>Ohio</v>
      </c>
      <c r="IB131" s="95" t="s">
        <v>206</v>
      </c>
      <c r="IF131" s="347" t="s">
        <v>325</v>
      </c>
    </row>
    <row r="132" spans="234:240" x14ac:dyDescent="0.3">
      <c r="HZ132" s="95" t="s">
        <v>207</v>
      </c>
      <c r="IA132" s="91" t="str">
        <f t="shared" si="0"/>
        <v>Oklahoma</v>
      </c>
      <c r="IB132" s="95" t="s">
        <v>208</v>
      </c>
      <c r="IF132" s="347" t="s">
        <v>631</v>
      </c>
    </row>
    <row r="133" spans="234:240" x14ac:dyDescent="0.3">
      <c r="HZ133" s="95" t="s">
        <v>209</v>
      </c>
      <c r="IA133" s="91" t="str">
        <f t="shared" si="0"/>
        <v>Oregon</v>
      </c>
      <c r="IB133" s="95" t="s">
        <v>210</v>
      </c>
      <c r="IF133" s="347" t="s">
        <v>474</v>
      </c>
    </row>
    <row r="134" spans="234:240" x14ac:dyDescent="0.3">
      <c r="HZ134" s="95" t="s">
        <v>211</v>
      </c>
      <c r="IA134" s="91" t="str">
        <f t="shared" si="0"/>
        <v>Palau</v>
      </c>
      <c r="IB134" s="95" t="s">
        <v>212</v>
      </c>
      <c r="IF134" s="347" t="s">
        <v>475</v>
      </c>
    </row>
    <row r="135" spans="234:240" x14ac:dyDescent="0.3">
      <c r="HZ135" s="95" t="s">
        <v>213</v>
      </c>
      <c r="IA135" s="91" t="str">
        <f t="shared" si="0"/>
        <v>Pennsylvania</v>
      </c>
      <c r="IB135" s="95" t="s">
        <v>214</v>
      </c>
      <c r="IF135" s="347" t="s">
        <v>476</v>
      </c>
    </row>
    <row r="136" spans="234:240" x14ac:dyDescent="0.3">
      <c r="HZ136" s="95" t="s">
        <v>215</v>
      </c>
      <c r="IA136" s="91" t="str">
        <f t="shared" si="0"/>
        <v>Puerto Rico</v>
      </c>
      <c r="IB136" s="95" t="s">
        <v>216</v>
      </c>
      <c r="IF136" s="347" t="s">
        <v>477</v>
      </c>
    </row>
    <row r="137" spans="234:240" x14ac:dyDescent="0.3">
      <c r="HZ137" s="95" t="s">
        <v>217</v>
      </c>
      <c r="IA137" s="91" t="str">
        <f t="shared" si="0"/>
        <v>Rhode Island</v>
      </c>
      <c r="IB137" s="95" t="s">
        <v>218</v>
      </c>
      <c r="IF137" s="347" t="s">
        <v>478</v>
      </c>
    </row>
    <row r="138" spans="234:240" x14ac:dyDescent="0.3">
      <c r="HZ138" s="95" t="s">
        <v>219</v>
      </c>
      <c r="IA138" s="91" t="str">
        <f t="shared" si="0"/>
        <v>South Carolina</v>
      </c>
      <c r="IB138" s="95" t="s">
        <v>220</v>
      </c>
      <c r="IF138" s="347" t="s">
        <v>632</v>
      </c>
    </row>
    <row r="139" spans="234:240" x14ac:dyDescent="0.3">
      <c r="HZ139" s="95" t="s">
        <v>221</v>
      </c>
      <c r="IA139" s="91" t="str">
        <f t="shared" si="0"/>
        <v>South Dakota</v>
      </c>
      <c r="IB139" s="95" t="s">
        <v>222</v>
      </c>
      <c r="IF139" s="347" t="s">
        <v>479</v>
      </c>
    </row>
    <row r="140" spans="234:240" x14ac:dyDescent="0.3">
      <c r="HZ140" s="95" t="s">
        <v>223</v>
      </c>
      <c r="IA140" s="91" t="str">
        <f t="shared" si="0"/>
        <v>Tennessee</v>
      </c>
      <c r="IB140" s="95" t="s">
        <v>224</v>
      </c>
      <c r="IF140" s="347" t="s">
        <v>326</v>
      </c>
    </row>
    <row r="141" spans="234:240" x14ac:dyDescent="0.3">
      <c r="HZ141" s="95" t="s">
        <v>225</v>
      </c>
      <c r="IA141" s="91" t="str">
        <f t="shared" si="0"/>
        <v>Texas</v>
      </c>
      <c r="IB141" s="95" t="s">
        <v>226</v>
      </c>
      <c r="IF141" s="347" t="s">
        <v>327</v>
      </c>
    </row>
    <row r="142" spans="234:240" x14ac:dyDescent="0.3">
      <c r="HZ142" s="95" t="s">
        <v>227</v>
      </c>
      <c r="IA142" s="91" t="str">
        <f t="shared" si="0"/>
        <v>Utah</v>
      </c>
      <c r="IB142" s="95" t="s">
        <v>228</v>
      </c>
      <c r="IF142" s="347" t="s">
        <v>1093</v>
      </c>
    </row>
    <row r="143" spans="234:240" x14ac:dyDescent="0.3">
      <c r="HZ143" s="95" t="s">
        <v>229</v>
      </c>
      <c r="IA143" s="91" t="str">
        <f t="shared" si="0"/>
        <v>Vermont</v>
      </c>
      <c r="IB143" s="95" t="s">
        <v>230</v>
      </c>
      <c r="IF143" s="347" t="s">
        <v>328</v>
      </c>
    </row>
    <row r="144" spans="234:240" x14ac:dyDescent="0.3">
      <c r="HZ144" s="95" t="s">
        <v>231</v>
      </c>
      <c r="IA144" s="91" t="str">
        <f t="shared" si="0"/>
        <v>Virgin Islands</v>
      </c>
      <c r="IB144" s="95" t="s">
        <v>232</v>
      </c>
      <c r="IF144" s="347" t="s">
        <v>329</v>
      </c>
    </row>
    <row r="145" spans="234:240" x14ac:dyDescent="0.3">
      <c r="HZ145" s="95" t="s">
        <v>233</v>
      </c>
      <c r="IA145" s="91" t="str">
        <f t="shared" si="0"/>
        <v>Virginia</v>
      </c>
      <c r="IB145" s="95" t="s">
        <v>234</v>
      </c>
      <c r="IF145" s="347" t="s">
        <v>1094</v>
      </c>
    </row>
    <row r="146" spans="234:240" x14ac:dyDescent="0.3">
      <c r="HZ146" s="95" t="s">
        <v>235</v>
      </c>
      <c r="IA146" s="91" t="str">
        <f t="shared" si="0"/>
        <v>Washington</v>
      </c>
      <c r="IB146" s="95" t="s">
        <v>236</v>
      </c>
      <c r="IF146" s="347" t="s">
        <v>480</v>
      </c>
    </row>
    <row r="147" spans="234:240" x14ac:dyDescent="0.3">
      <c r="HZ147" s="95" t="s">
        <v>237</v>
      </c>
      <c r="IA147" s="91" t="str">
        <f t="shared" si="0"/>
        <v>West Virginia</v>
      </c>
      <c r="IB147" s="95" t="s">
        <v>238</v>
      </c>
      <c r="IF147" s="347" t="s">
        <v>633</v>
      </c>
    </row>
    <row r="148" spans="234:240" x14ac:dyDescent="0.3">
      <c r="HZ148" s="95" t="s">
        <v>239</v>
      </c>
      <c r="IA148" s="91" t="str">
        <f t="shared" si="0"/>
        <v>Wisconsin</v>
      </c>
      <c r="IB148" s="95" t="s">
        <v>240</v>
      </c>
      <c r="IF148" s="347" t="s">
        <v>330</v>
      </c>
    </row>
    <row r="149" spans="234:240" x14ac:dyDescent="0.3">
      <c r="HZ149" s="95" t="s">
        <v>241</v>
      </c>
      <c r="IA149" s="91" t="str">
        <f t="shared" si="0"/>
        <v>Wyoming</v>
      </c>
      <c r="IB149" s="95" t="s">
        <v>242</v>
      </c>
      <c r="IF149" s="347" t="s">
        <v>331</v>
      </c>
    </row>
    <row r="150" spans="234:240" x14ac:dyDescent="0.3">
      <c r="IF150" s="347" t="s">
        <v>481</v>
      </c>
    </row>
    <row r="151" spans="234:240" x14ac:dyDescent="0.3">
      <c r="IF151" s="347" t="s">
        <v>332</v>
      </c>
    </row>
    <row r="152" spans="234:240" x14ac:dyDescent="0.3">
      <c r="IF152" s="347" t="s">
        <v>333</v>
      </c>
    </row>
    <row r="153" spans="234:240" x14ac:dyDescent="0.3">
      <c r="IF153" s="347" t="s">
        <v>334</v>
      </c>
    </row>
    <row r="154" spans="234:240" x14ac:dyDescent="0.3">
      <c r="IF154" s="347" t="s">
        <v>335</v>
      </c>
    </row>
    <row r="155" spans="234:240" x14ac:dyDescent="0.3">
      <c r="IF155" s="347" t="s">
        <v>336</v>
      </c>
    </row>
    <row r="156" spans="234:240" x14ac:dyDescent="0.3">
      <c r="IF156" s="347" t="s">
        <v>337</v>
      </c>
    </row>
    <row r="157" spans="234:240" x14ac:dyDescent="0.3">
      <c r="IF157" s="347" t="s">
        <v>482</v>
      </c>
    </row>
    <row r="158" spans="234:240" x14ac:dyDescent="0.3">
      <c r="IF158" s="347" t="s">
        <v>338</v>
      </c>
    </row>
    <row r="159" spans="234:240" x14ac:dyDescent="0.3">
      <c r="ID159" s="398"/>
      <c r="IF159" s="347" t="s">
        <v>634</v>
      </c>
    </row>
    <row r="160" spans="234:240" x14ac:dyDescent="0.3">
      <c r="ID160" s="398"/>
      <c r="IF160" s="347" t="s">
        <v>339</v>
      </c>
    </row>
    <row r="161" spans="238:240" x14ac:dyDescent="0.3">
      <c r="ID161" s="398"/>
      <c r="IF161" s="347" t="s">
        <v>483</v>
      </c>
    </row>
    <row r="162" spans="238:240" x14ac:dyDescent="0.3">
      <c r="ID162" s="398"/>
      <c r="IF162" s="347" t="s">
        <v>340</v>
      </c>
    </row>
    <row r="163" spans="238:240" x14ac:dyDescent="0.3">
      <c r="ID163" s="398"/>
      <c r="IF163" s="347" t="s">
        <v>341</v>
      </c>
    </row>
    <row r="164" spans="238:240" x14ac:dyDescent="0.3">
      <c r="ID164" s="398"/>
      <c r="IF164" s="347" t="s">
        <v>1095</v>
      </c>
    </row>
    <row r="165" spans="238:240" x14ac:dyDescent="0.3">
      <c r="ID165" s="398"/>
      <c r="IF165" s="347" t="s">
        <v>635</v>
      </c>
    </row>
    <row r="166" spans="238:240" x14ac:dyDescent="0.3">
      <c r="ID166" s="398"/>
      <c r="IF166" s="347" t="s">
        <v>484</v>
      </c>
    </row>
    <row r="167" spans="238:240" x14ac:dyDescent="0.3">
      <c r="ID167" s="398"/>
      <c r="IF167" s="347" t="s">
        <v>342</v>
      </c>
    </row>
    <row r="168" spans="238:240" x14ac:dyDescent="0.3">
      <c r="ID168" s="398"/>
      <c r="IF168" s="347" t="s">
        <v>453</v>
      </c>
    </row>
    <row r="169" spans="238:240" x14ac:dyDescent="0.3">
      <c r="ID169" s="398"/>
      <c r="IF169" s="347" t="s">
        <v>485</v>
      </c>
    </row>
    <row r="170" spans="238:240" x14ac:dyDescent="0.3">
      <c r="ID170" s="398"/>
      <c r="IF170" s="347" t="s">
        <v>454</v>
      </c>
    </row>
    <row r="171" spans="238:240" x14ac:dyDescent="0.3">
      <c r="ID171" s="398"/>
      <c r="IF171" s="347" t="s">
        <v>343</v>
      </c>
    </row>
    <row r="172" spans="238:240" x14ac:dyDescent="0.3">
      <c r="ID172" s="398"/>
      <c r="IF172" s="347" t="s">
        <v>344</v>
      </c>
    </row>
    <row r="173" spans="238:240" x14ac:dyDescent="0.3">
      <c r="ID173" s="398"/>
      <c r="IF173" s="347" t="s">
        <v>345</v>
      </c>
    </row>
    <row r="174" spans="238:240" x14ac:dyDescent="0.3">
      <c r="ID174" s="398"/>
      <c r="IF174" s="347" t="s">
        <v>486</v>
      </c>
    </row>
    <row r="175" spans="238:240" x14ac:dyDescent="0.3">
      <c r="ID175" s="398"/>
      <c r="IF175" s="347" t="s">
        <v>346</v>
      </c>
    </row>
    <row r="176" spans="238:240" x14ac:dyDescent="0.3">
      <c r="ID176" s="398"/>
      <c r="IF176" s="347" t="s">
        <v>1096</v>
      </c>
    </row>
    <row r="177" spans="238:240" x14ac:dyDescent="0.3">
      <c r="ID177" s="398"/>
      <c r="IF177" s="347" t="s">
        <v>636</v>
      </c>
    </row>
    <row r="178" spans="238:240" x14ac:dyDescent="0.3">
      <c r="ID178" s="398"/>
      <c r="IF178" s="347" t="s">
        <v>1097</v>
      </c>
    </row>
    <row r="179" spans="238:240" x14ac:dyDescent="0.3">
      <c r="ID179" s="398"/>
      <c r="IF179" s="347" t="s">
        <v>347</v>
      </c>
    </row>
    <row r="180" spans="238:240" x14ac:dyDescent="0.3">
      <c r="ID180" s="398"/>
      <c r="IF180" s="347" t="s">
        <v>348</v>
      </c>
    </row>
    <row r="181" spans="238:240" x14ac:dyDescent="0.3">
      <c r="ID181" s="398"/>
      <c r="IF181" s="347" t="s">
        <v>349</v>
      </c>
    </row>
    <row r="182" spans="238:240" x14ac:dyDescent="0.3">
      <c r="ID182" s="398"/>
      <c r="IF182" s="347" t="s">
        <v>350</v>
      </c>
    </row>
    <row r="183" spans="238:240" x14ac:dyDescent="0.3">
      <c r="ID183" s="399"/>
      <c r="IF183" s="347" t="s">
        <v>487</v>
      </c>
    </row>
    <row r="184" spans="238:240" x14ac:dyDescent="0.3">
      <c r="ID184" s="399"/>
      <c r="IF184" s="347" t="s">
        <v>488</v>
      </c>
    </row>
    <row r="185" spans="238:240" x14ac:dyDescent="0.3">
      <c r="ID185" s="399"/>
      <c r="IF185" s="347" t="s">
        <v>351</v>
      </c>
    </row>
    <row r="186" spans="238:240" x14ac:dyDescent="0.3">
      <c r="ID186" s="399"/>
      <c r="IF186" s="347" t="s">
        <v>352</v>
      </c>
    </row>
    <row r="187" spans="238:240" x14ac:dyDescent="0.3">
      <c r="ID187" s="399"/>
      <c r="IF187" s="347" t="s">
        <v>353</v>
      </c>
    </row>
    <row r="188" spans="238:240" x14ac:dyDescent="0.3">
      <c r="ID188" s="399"/>
      <c r="IF188" s="347" t="s">
        <v>637</v>
      </c>
    </row>
    <row r="189" spans="238:240" x14ac:dyDescent="0.3">
      <c r="ID189" s="399"/>
      <c r="IF189" s="347" t="s">
        <v>354</v>
      </c>
    </row>
    <row r="190" spans="238:240" x14ac:dyDescent="0.3">
      <c r="ID190" s="399"/>
      <c r="IF190" s="347" t="s">
        <v>489</v>
      </c>
    </row>
    <row r="191" spans="238:240" x14ac:dyDescent="0.3">
      <c r="ID191" s="399"/>
      <c r="IF191" s="347" t="s">
        <v>1098</v>
      </c>
    </row>
    <row r="192" spans="238:240" x14ac:dyDescent="0.3">
      <c r="ID192" s="400"/>
      <c r="IF192" s="347" t="s">
        <v>355</v>
      </c>
    </row>
    <row r="193" spans="238:240" x14ac:dyDescent="0.3">
      <c r="ID193" s="404" t="s">
        <v>673</v>
      </c>
      <c r="IF193" s="347" t="s">
        <v>356</v>
      </c>
    </row>
    <row r="194" spans="238:240" x14ac:dyDescent="0.3">
      <c r="ID194" s="404" t="s">
        <v>1187</v>
      </c>
      <c r="IF194" s="347" t="s">
        <v>357</v>
      </c>
    </row>
    <row r="195" spans="238:240" x14ac:dyDescent="0.3">
      <c r="ID195" s="404" t="s">
        <v>119</v>
      </c>
      <c r="IF195" s="347" t="s">
        <v>358</v>
      </c>
    </row>
    <row r="196" spans="238:240" x14ac:dyDescent="0.3">
      <c r="ID196" s="404" t="s">
        <v>611</v>
      </c>
      <c r="IF196" s="347" t="s">
        <v>359</v>
      </c>
    </row>
    <row r="197" spans="238:240" x14ac:dyDescent="0.3">
      <c r="ID197" s="404" t="s">
        <v>666</v>
      </c>
      <c r="IF197" s="347" t="s">
        <v>360</v>
      </c>
    </row>
    <row r="198" spans="238:240" x14ac:dyDescent="0.3">
      <c r="ID198" s="404" t="s">
        <v>678</v>
      </c>
      <c r="IF198" s="347" t="s">
        <v>1099</v>
      </c>
    </row>
    <row r="199" spans="238:240" ht="28.5" x14ac:dyDescent="0.3">
      <c r="ID199" s="404" t="s">
        <v>1189</v>
      </c>
      <c r="IF199" s="347" t="s">
        <v>490</v>
      </c>
    </row>
    <row r="200" spans="238:240" x14ac:dyDescent="0.3">
      <c r="ID200" s="404" t="s">
        <v>612</v>
      </c>
      <c r="IF200" s="347" t="s">
        <v>361</v>
      </c>
    </row>
    <row r="201" spans="238:240" x14ac:dyDescent="0.3">
      <c r="ID201" s="404" t="s">
        <v>674</v>
      </c>
      <c r="IF201" s="347" t="s">
        <v>491</v>
      </c>
    </row>
    <row r="202" spans="238:240" ht="17.25" thickBot="1" x14ac:dyDescent="0.35">
      <c r="ID202" s="405" t="s">
        <v>118</v>
      </c>
      <c r="IF202" s="347" t="s">
        <v>362</v>
      </c>
    </row>
    <row r="203" spans="238:240" x14ac:dyDescent="0.3">
      <c r="ID203" s="404" t="s">
        <v>613</v>
      </c>
      <c r="IF203" s="347" t="s">
        <v>363</v>
      </c>
    </row>
    <row r="204" spans="238:240" x14ac:dyDescent="0.3">
      <c r="ID204" s="404" t="s">
        <v>1190</v>
      </c>
      <c r="IF204" s="347" t="s">
        <v>492</v>
      </c>
    </row>
    <row r="205" spans="238:240" ht="28.5" x14ac:dyDescent="0.3">
      <c r="ID205" s="404" t="s">
        <v>675</v>
      </c>
      <c r="IF205" s="347" t="s">
        <v>493</v>
      </c>
    </row>
    <row r="206" spans="238:240" x14ac:dyDescent="0.3">
      <c r="ID206" s="404" t="s">
        <v>614</v>
      </c>
      <c r="IF206" s="347" t="s">
        <v>1100</v>
      </c>
    </row>
    <row r="207" spans="238:240" x14ac:dyDescent="0.3">
      <c r="ID207" s="404" t="s">
        <v>676</v>
      </c>
      <c r="IF207" s="347" t="s">
        <v>1101</v>
      </c>
    </row>
    <row r="208" spans="238:240" x14ac:dyDescent="0.3">
      <c r="ID208" s="404" t="s">
        <v>1193</v>
      </c>
      <c r="IF208" s="347" t="s">
        <v>364</v>
      </c>
    </row>
    <row r="209" spans="238:240" x14ac:dyDescent="0.3">
      <c r="ID209" s="404" t="s">
        <v>1191</v>
      </c>
      <c r="IF209" s="347" t="s">
        <v>1102</v>
      </c>
    </row>
    <row r="210" spans="238:240" x14ac:dyDescent="0.3">
      <c r="ID210" s="404" t="s">
        <v>615</v>
      </c>
      <c r="IF210" s="347" t="s">
        <v>365</v>
      </c>
    </row>
    <row r="211" spans="238:240" x14ac:dyDescent="0.3">
      <c r="ID211" s="404" t="s">
        <v>677</v>
      </c>
      <c r="IF211" s="347" t="s">
        <v>1103</v>
      </c>
    </row>
    <row r="212" spans="238:240" ht="17.25" thickBot="1" x14ac:dyDescent="0.35">
      <c r="ID212" s="405" t="s">
        <v>118</v>
      </c>
      <c r="IF212" s="347" t="s">
        <v>494</v>
      </c>
    </row>
    <row r="213" spans="238:240" x14ac:dyDescent="0.3">
      <c r="ID213" s="398"/>
      <c r="IF213" s="347" t="s">
        <v>1104</v>
      </c>
    </row>
    <row r="214" spans="238:240" x14ac:dyDescent="0.3">
      <c r="ID214" s="398"/>
      <c r="IF214" s="347" t="s">
        <v>638</v>
      </c>
    </row>
    <row r="215" spans="238:240" x14ac:dyDescent="0.3">
      <c r="ID215" s="398"/>
      <c r="IF215" s="347" t="s">
        <v>495</v>
      </c>
    </row>
    <row r="216" spans="238:240" x14ac:dyDescent="0.3">
      <c r="ID216" s="398"/>
      <c r="IF216" s="347" t="s">
        <v>366</v>
      </c>
    </row>
    <row r="217" spans="238:240" x14ac:dyDescent="0.3">
      <c r="ID217" s="398"/>
      <c r="IF217" s="347" t="s">
        <v>496</v>
      </c>
    </row>
    <row r="218" spans="238:240" x14ac:dyDescent="0.3">
      <c r="ID218" s="398"/>
      <c r="IF218" s="347" t="s">
        <v>497</v>
      </c>
    </row>
    <row r="219" spans="238:240" x14ac:dyDescent="0.3">
      <c r="ID219" s="398"/>
      <c r="IF219" s="347" t="s">
        <v>498</v>
      </c>
    </row>
    <row r="220" spans="238:240" x14ac:dyDescent="0.3">
      <c r="ID220" s="399"/>
      <c r="IF220" s="347" t="s">
        <v>499</v>
      </c>
    </row>
    <row r="221" spans="238:240" x14ac:dyDescent="0.3">
      <c r="ID221" s="399"/>
      <c r="IF221" s="347" t="s">
        <v>1105</v>
      </c>
    </row>
    <row r="222" spans="238:240" x14ac:dyDescent="0.3">
      <c r="ID222" s="399"/>
      <c r="IF222" s="347" t="s">
        <v>500</v>
      </c>
    </row>
    <row r="223" spans="238:240" x14ac:dyDescent="0.3">
      <c r="ID223" s="399"/>
      <c r="IF223" s="347" t="s">
        <v>639</v>
      </c>
    </row>
    <row r="224" spans="238:240" x14ac:dyDescent="0.3">
      <c r="ID224" s="399"/>
      <c r="IF224" s="347" t="s">
        <v>501</v>
      </c>
    </row>
    <row r="225" spans="238:240" x14ac:dyDescent="0.3">
      <c r="ID225" s="399"/>
      <c r="IF225" s="347" t="s">
        <v>367</v>
      </c>
    </row>
    <row r="226" spans="238:240" x14ac:dyDescent="0.3">
      <c r="ID226" s="399"/>
      <c r="IF226" s="347" t="s">
        <v>368</v>
      </c>
    </row>
    <row r="227" spans="238:240" x14ac:dyDescent="0.3">
      <c r="ID227" s="399"/>
      <c r="IF227" s="347" t="s">
        <v>369</v>
      </c>
    </row>
    <row r="228" spans="238:240" ht="81.599999999999994" customHeight="1" x14ac:dyDescent="0.3">
      <c r="ID228" s="399"/>
      <c r="IF228" s="347" t="s">
        <v>502</v>
      </c>
    </row>
    <row r="229" spans="238:240" ht="24.6" customHeight="1" x14ac:dyDescent="0.3">
      <c r="ID229" s="399"/>
      <c r="IF229" s="347" t="s">
        <v>370</v>
      </c>
    </row>
    <row r="230" spans="238:240" x14ac:dyDescent="0.3">
      <c r="ID230" s="399"/>
      <c r="IF230" s="347" t="s">
        <v>371</v>
      </c>
    </row>
    <row r="231" spans="238:240" x14ac:dyDescent="0.3">
      <c r="ID231" s="399"/>
      <c r="IF231" s="347" t="s">
        <v>1106</v>
      </c>
    </row>
    <row r="232" spans="238:240" x14ac:dyDescent="0.3">
      <c r="ID232" s="399"/>
      <c r="IF232" s="347" t="s">
        <v>372</v>
      </c>
    </row>
    <row r="233" spans="238:240" x14ac:dyDescent="0.3">
      <c r="ID233" s="398"/>
      <c r="IF233" s="347" t="s">
        <v>373</v>
      </c>
    </row>
    <row r="234" spans="238:240" x14ac:dyDescent="0.3">
      <c r="ID234" s="398"/>
      <c r="IF234" s="347" t="s">
        <v>374</v>
      </c>
    </row>
    <row r="235" spans="238:240" x14ac:dyDescent="0.3">
      <c r="ID235" s="398"/>
      <c r="IF235" s="347" t="s">
        <v>503</v>
      </c>
    </row>
    <row r="236" spans="238:240" x14ac:dyDescent="0.3">
      <c r="ID236" s="398"/>
      <c r="IF236" s="347" t="s">
        <v>504</v>
      </c>
    </row>
    <row r="237" spans="238:240" x14ac:dyDescent="0.3">
      <c r="ID237" s="398"/>
      <c r="IF237" s="347" t="s">
        <v>375</v>
      </c>
    </row>
    <row r="238" spans="238:240" x14ac:dyDescent="0.3">
      <c r="ID238" s="398"/>
      <c r="IF238" s="347" t="s">
        <v>376</v>
      </c>
    </row>
    <row r="239" spans="238:240" x14ac:dyDescent="0.3">
      <c r="ID239" s="398"/>
      <c r="IF239" s="347" t="s">
        <v>505</v>
      </c>
    </row>
    <row r="240" spans="238:240" x14ac:dyDescent="0.3">
      <c r="ID240" s="398"/>
      <c r="IF240" s="347" t="s">
        <v>1107</v>
      </c>
    </row>
    <row r="241" spans="238:240" x14ac:dyDescent="0.3">
      <c r="ID241" s="398"/>
      <c r="IF241" s="347" t="s">
        <v>377</v>
      </c>
    </row>
    <row r="242" spans="238:240" x14ac:dyDescent="0.3">
      <c r="ID242" s="398"/>
      <c r="IF242" s="347" t="s">
        <v>1108</v>
      </c>
    </row>
    <row r="243" spans="238:240" x14ac:dyDescent="0.3">
      <c r="ID243" s="398"/>
      <c r="IF243" s="347" t="s">
        <v>378</v>
      </c>
    </row>
    <row r="244" spans="238:240" x14ac:dyDescent="0.3">
      <c r="ID244" s="398"/>
      <c r="IF244" s="347" t="s">
        <v>379</v>
      </c>
    </row>
    <row r="245" spans="238:240" x14ac:dyDescent="0.3">
      <c r="ID245" s="398"/>
      <c r="IF245" s="347" t="s">
        <v>380</v>
      </c>
    </row>
    <row r="246" spans="238:240" x14ac:dyDescent="0.3">
      <c r="ID246" s="398"/>
      <c r="IF246" s="347" t="s">
        <v>640</v>
      </c>
    </row>
    <row r="247" spans="238:240" x14ac:dyDescent="0.3">
      <c r="ID247" s="399"/>
      <c r="IF247" s="347" t="s">
        <v>381</v>
      </c>
    </row>
    <row r="248" spans="238:240" x14ac:dyDescent="0.3">
      <c r="ID248" s="399"/>
      <c r="IF248" s="347" t="s">
        <v>382</v>
      </c>
    </row>
    <row r="249" spans="238:240" x14ac:dyDescent="0.3">
      <c r="ID249" s="399"/>
      <c r="IF249" s="347" t="s">
        <v>1109</v>
      </c>
    </row>
    <row r="250" spans="238:240" x14ac:dyDescent="0.3">
      <c r="ID250" s="399"/>
      <c r="IF250" s="347" t="s">
        <v>383</v>
      </c>
    </row>
    <row r="251" spans="238:240" x14ac:dyDescent="0.3">
      <c r="ID251" s="399"/>
      <c r="IF251" s="347" t="s">
        <v>506</v>
      </c>
    </row>
    <row r="252" spans="238:240" x14ac:dyDescent="0.3">
      <c r="ID252" s="399"/>
      <c r="IF252" s="347" t="s">
        <v>1110</v>
      </c>
    </row>
    <row r="253" spans="238:240" x14ac:dyDescent="0.3">
      <c r="ID253" s="399"/>
      <c r="IF253" s="347" t="s">
        <v>507</v>
      </c>
    </row>
    <row r="254" spans="238:240" x14ac:dyDescent="0.3">
      <c r="ID254" s="399"/>
      <c r="IF254" s="347" t="s">
        <v>1111</v>
      </c>
    </row>
    <row r="255" spans="238:240" x14ac:dyDescent="0.3">
      <c r="ID255" s="399"/>
      <c r="IF255" s="347" t="s">
        <v>1112</v>
      </c>
    </row>
    <row r="256" spans="238:240" x14ac:dyDescent="0.3">
      <c r="ID256" s="399"/>
      <c r="IF256" s="347" t="s">
        <v>384</v>
      </c>
    </row>
    <row r="257" spans="238:240" x14ac:dyDescent="0.3">
      <c r="ID257" s="399"/>
      <c r="IF257" s="347" t="s">
        <v>385</v>
      </c>
    </row>
    <row r="258" spans="238:240" x14ac:dyDescent="0.3">
      <c r="ID258" s="399"/>
      <c r="IF258" s="347" t="s">
        <v>386</v>
      </c>
    </row>
    <row r="259" spans="238:240" x14ac:dyDescent="0.3">
      <c r="ID259" s="399"/>
      <c r="IF259" s="347" t="s">
        <v>641</v>
      </c>
    </row>
    <row r="260" spans="238:240" x14ac:dyDescent="0.3">
      <c r="ID260" s="399"/>
      <c r="IF260" s="347" t="s">
        <v>508</v>
      </c>
    </row>
    <row r="261" spans="238:240" x14ac:dyDescent="0.3">
      <c r="ID261" s="399"/>
      <c r="IF261" s="347" t="s">
        <v>387</v>
      </c>
    </row>
    <row r="262" spans="238:240" x14ac:dyDescent="0.3">
      <c r="ID262" s="399"/>
      <c r="IF262" s="347" t="s">
        <v>388</v>
      </c>
    </row>
    <row r="263" spans="238:240" x14ac:dyDescent="0.3">
      <c r="ID263" s="399"/>
      <c r="IF263" s="347" t="s">
        <v>389</v>
      </c>
    </row>
    <row r="264" spans="238:240" x14ac:dyDescent="0.3">
      <c r="ID264" s="399"/>
      <c r="IF264" s="347" t="s">
        <v>390</v>
      </c>
    </row>
    <row r="265" spans="238:240" x14ac:dyDescent="0.3">
      <c r="ID265" s="398"/>
      <c r="IF265" s="347" t="s">
        <v>391</v>
      </c>
    </row>
    <row r="266" spans="238:240" x14ac:dyDescent="0.3">
      <c r="ID266" s="398"/>
      <c r="IF266" s="347" t="s">
        <v>1113</v>
      </c>
    </row>
    <row r="267" spans="238:240" x14ac:dyDescent="0.3">
      <c r="ID267" s="398"/>
      <c r="IF267" s="347" t="s">
        <v>392</v>
      </c>
    </row>
    <row r="268" spans="238:240" x14ac:dyDescent="0.3">
      <c r="ID268" s="398"/>
      <c r="IF268" s="347" t="s">
        <v>1114</v>
      </c>
    </row>
    <row r="269" spans="238:240" x14ac:dyDescent="0.3">
      <c r="ID269" s="398"/>
      <c r="IF269" s="347" t="s">
        <v>642</v>
      </c>
    </row>
    <row r="270" spans="238:240" x14ac:dyDescent="0.3">
      <c r="ID270" s="398"/>
      <c r="IF270" s="347" t="s">
        <v>643</v>
      </c>
    </row>
    <row r="271" spans="238:240" x14ac:dyDescent="0.3">
      <c r="ID271" s="398"/>
      <c r="IF271" s="347" t="s">
        <v>393</v>
      </c>
    </row>
    <row r="272" spans="238:240" x14ac:dyDescent="0.3">
      <c r="ID272" s="398"/>
      <c r="IF272" s="347" t="s">
        <v>509</v>
      </c>
    </row>
    <row r="273" spans="238:240" x14ac:dyDescent="0.3">
      <c r="ID273" s="399"/>
      <c r="IF273" s="347" t="s">
        <v>1115</v>
      </c>
    </row>
    <row r="274" spans="238:240" x14ac:dyDescent="0.3">
      <c r="ID274" s="399"/>
      <c r="IF274" s="347" t="s">
        <v>394</v>
      </c>
    </row>
    <row r="275" spans="238:240" x14ac:dyDescent="0.3">
      <c r="ID275" s="399"/>
      <c r="IF275" s="347" t="s">
        <v>395</v>
      </c>
    </row>
    <row r="276" spans="238:240" x14ac:dyDescent="0.3">
      <c r="ID276" s="399"/>
      <c r="IF276" s="347" t="s">
        <v>510</v>
      </c>
    </row>
    <row r="277" spans="238:240" x14ac:dyDescent="0.3">
      <c r="ID277" s="399"/>
      <c r="IF277" s="347" t="s">
        <v>396</v>
      </c>
    </row>
    <row r="278" spans="238:240" x14ac:dyDescent="0.3">
      <c r="ID278" s="399"/>
      <c r="IF278" s="347" t="s">
        <v>644</v>
      </c>
    </row>
    <row r="279" spans="238:240" x14ac:dyDescent="0.3">
      <c r="ID279" s="399"/>
      <c r="IF279" s="347" t="s">
        <v>1116</v>
      </c>
    </row>
    <row r="280" spans="238:240" x14ac:dyDescent="0.3">
      <c r="ID280" s="399"/>
      <c r="IF280" s="347" t="s">
        <v>1117</v>
      </c>
    </row>
    <row r="281" spans="238:240" x14ac:dyDescent="0.3">
      <c r="ID281" s="399"/>
      <c r="IF281" s="347" t="s">
        <v>645</v>
      </c>
    </row>
    <row r="282" spans="238:240" x14ac:dyDescent="0.3">
      <c r="ID282" s="399"/>
      <c r="IF282" s="347" t="s">
        <v>397</v>
      </c>
    </row>
    <row r="283" spans="238:240" x14ac:dyDescent="0.3">
      <c r="ID283" s="399"/>
      <c r="IF283" s="347" t="s">
        <v>398</v>
      </c>
    </row>
    <row r="284" spans="238:240" x14ac:dyDescent="0.3">
      <c r="ID284" s="399"/>
      <c r="IF284" s="347" t="s">
        <v>399</v>
      </c>
    </row>
    <row r="285" spans="238:240" x14ac:dyDescent="0.3">
      <c r="ID285" s="399"/>
      <c r="IF285" s="347" t="s">
        <v>400</v>
      </c>
    </row>
    <row r="286" spans="238:240" x14ac:dyDescent="0.3">
      <c r="ID286" s="399"/>
      <c r="IF286" s="347" t="s">
        <v>401</v>
      </c>
    </row>
    <row r="287" spans="238:240" x14ac:dyDescent="0.3">
      <c r="ID287" s="399"/>
      <c r="IF287" s="347" t="s">
        <v>402</v>
      </c>
    </row>
    <row r="288" spans="238:240" x14ac:dyDescent="0.3">
      <c r="ID288" s="399"/>
      <c r="IF288" s="347" t="s">
        <v>403</v>
      </c>
    </row>
    <row r="289" spans="238:240" x14ac:dyDescent="0.3">
      <c r="ID289" s="399"/>
      <c r="IF289" s="347" t="s">
        <v>511</v>
      </c>
    </row>
    <row r="290" spans="238:240" x14ac:dyDescent="0.3">
      <c r="ID290" s="398"/>
      <c r="IF290" s="347" t="s">
        <v>1118</v>
      </c>
    </row>
    <row r="291" spans="238:240" x14ac:dyDescent="0.3">
      <c r="IF291" s="347" t="s">
        <v>512</v>
      </c>
    </row>
    <row r="292" spans="238:240" x14ac:dyDescent="0.3">
      <c r="IF292" s="347" t="s">
        <v>513</v>
      </c>
    </row>
    <row r="293" spans="238:240" x14ac:dyDescent="0.3">
      <c r="IF293" s="347" t="s">
        <v>404</v>
      </c>
    </row>
    <row r="294" spans="238:240" x14ac:dyDescent="0.3">
      <c r="IF294" s="347" t="s">
        <v>405</v>
      </c>
    </row>
    <row r="295" spans="238:240" x14ac:dyDescent="0.3">
      <c r="IF295" s="347" t="s">
        <v>1119</v>
      </c>
    </row>
    <row r="296" spans="238:240" x14ac:dyDescent="0.3">
      <c r="IF296" s="347" t="s">
        <v>514</v>
      </c>
    </row>
    <row r="297" spans="238:240" x14ac:dyDescent="0.3">
      <c r="IF297" s="347" t="s">
        <v>515</v>
      </c>
    </row>
    <row r="298" spans="238:240" x14ac:dyDescent="0.3">
      <c r="IF298" s="347" t="s">
        <v>516</v>
      </c>
    </row>
    <row r="299" spans="238:240" x14ac:dyDescent="0.3">
      <c r="IF299" s="347" t="s">
        <v>406</v>
      </c>
    </row>
    <row r="300" spans="238:240" x14ac:dyDescent="0.3">
      <c r="IF300" s="347" t="s">
        <v>407</v>
      </c>
    </row>
    <row r="301" spans="238:240" x14ac:dyDescent="0.3">
      <c r="IF301" s="347" t="s">
        <v>408</v>
      </c>
    </row>
    <row r="302" spans="238:240" x14ac:dyDescent="0.3">
      <c r="IF302" s="347" t="s">
        <v>409</v>
      </c>
    </row>
    <row r="303" spans="238:240" x14ac:dyDescent="0.3">
      <c r="IF303" s="347" t="s">
        <v>410</v>
      </c>
    </row>
    <row r="304" spans="238:240" x14ac:dyDescent="0.3">
      <c r="IF304" s="347" t="s">
        <v>1120</v>
      </c>
    </row>
    <row r="305" spans="240:240" x14ac:dyDescent="0.3">
      <c r="IF305" s="347" t="s">
        <v>517</v>
      </c>
    </row>
    <row r="306" spans="240:240" x14ac:dyDescent="0.3">
      <c r="IF306" s="347" t="s">
        <v>518</v>
      </c>
    </row>
    <row r="307" spans="240:240" x14ac:dyDescent="0.3">
      <c r="IF307" s="347" t="s">
        <v>411</v>
      </c>
    </row>
    <row r="308" spans="240:240" x14ac:dyDescent="0.3">
      <c r="IF308" s="347" t="s">
        <v>1121</v>
      </c>
    </row>
    <row r="309" spans="240:240" x14ac:dyDescent="0.3">
      <c r="IF309" s="347" t="s">
        <v>519</v>
      </c>
    </row>
    <row r="310" spans="240:240" x14ac:dyDescent="0.3">
      <c r="IF310" s="347" t="s">
        <v>520</v>
      </c>
    </row>
    <row r="311" spans="240:240" x14ac:dyDescent="0.3">
      <c r="IF311" s="347" t="s">
        <v>412</v>
      </c>
    </row>
    <row r="312" spans="240:240" x14ac:dyDescent="0.3">
      <c r="IF312" s="347" t="s">
        <v>1122</v>
      </c>
    </row>
    <row r="313" spans="240:240" x14ac:dyDescent="0.3">
      <c r="IF313" s="347" t="s">
        <v>521</v>
      </c>
    </row>
    <row r="314" spans="240:240" x14ac:dyDescent="0.3">
      <c r="IF314" s="347" t="s">
        <v>413</v>
      </c>
    </row>
    <row r="315" spans="240:240" x14ac:dyDescent="0.3">
      <c r="IF315" s="347" t="s">
        <v>414</v>
      </c>
    </row>
    <row r="316" spans="240:240" x14ac:dyDescent="0.3">
      <c r="IF316" s="347" t="s">
        <v>415</v>
      </c>
    </row>
    <row r="317" spans="240:240" x14ac:dyDescent="0.3">
      <c r="IF317" s="347" t="s">
        <v>1123</v>
      </c>
    </row>
    <row r="318" spans="240:240" x14ac:dyDescent="0.3">
      <c r="IF318" s="347" t="s">
        <v>416</v>
      </c>
    </row>
    <row r="319" spans="240:240" x14ac:dyDescent="0.3">
      <c r="IF319" s="347" t="s">
        <v>417</v>
      </c>
    </row>
    <row r="320" spans="240:240" x14ac:dyDescent="0.3">
      <c r="IF320" s="347" t="s">
        <v>522</v>
      </c>
    </row>
    <row r="321" spans="240:240" x14ac:dyDescent="0.3">
      <c r="IF321" s="347" t="s">
        <v>1124</v>
      </c>
    </row>
    <row r="322" spans="240:240" x14ac:dyDescent="0.3">
      <c r="IF322" s="347" t="s">
        <v>1125</v>
      </c>
    </row>
    <row r="323" spans="240:240" x14ac:dyDescent="0.3">
      <c r="IF323" s="347" t="s">
        <v>1126</v>
      </c>
    </row>
    <row r="324" spans="240:240" x14ac:dyDescent="0.3">
      <c r="IF324" s="347" t="s">
        <v>523</v>
      </c>
    </row>
    <row r="325" spans="240:240" x14ac:dyDescent="0.3">
      <c r="IF325" s="347" t="s">
        <v>418</v>
      </c>
    </row>
    <row r="326" spans="240:240" x14ac:dyDescent="0.3">
      <c r="IF326" s="347" t="s">
        <v>419</v>
      </c>
    </row>
    <row r="327" spans="240:240" x14ac:dyDescent="0.3">
      <c r="IF327" s="347" t="s">
        <v>1127</v>
      </c>
    </row>
    <row r="328" spans="240:240" x14ac:dyDescent="0.3">
      <c r="IF328" s="347" t="s">
        <v>1128</v>
      </c>
    </row>
    <row r="329" spans="240:240" x14ac:dyDescent="0.3">
      <c r="IF329" s="347" t="s">
        <v>524</v>
      </c>
    </row>
    <row r="330" spans="240:240" x14ac:dyDescent="0.3">
      <c r="IF330" s="347" t="s">
        <v>420</v>
      </c>
    </row>
    <row r="331" spans="240:240" x14ac:dyDescent="0.3">
      <c r="IF331" s="347" t="s">
        <v>1129</v>
      </c>
    </row>
    <row r="332" spans="240:240" x14ac:dyDescent="0.3">
      <c r="IF332" s="347" t="s">
        <v>421</v>
      </c>
    </row>
    <row r="333" spans="240:240" x14ac:dyDescent="0.3">
      <c r="IF333" s="347" t="s">
        <v>1130</v>
      </c>
    </row>
    <row r="334" spans="240:240" x14ac:dyDescent="0.3">
      <c r="IF334" s="347" t="s">
        <v>1131</v>
      </c>
    </row>
    <row r="335" spans="240:240" x14ac:dyDescent="0.3">
      <c r="IF335" s="347" t="s">
        <v>422</v>
      </c>
    </row>
    <row r="336" spans="240:240" x14ac:dyDescent="0.3">
      <c r="IF336" s="347" t="s">
        <v>118</v>
      </c>
    </row>
    <row r="337" spans="240:240" x14ac:dyDescent="0.3">
      <c r="IF337" s="347" t="s">
        <v>525</v>
      </c>
    </row>
    <row r="338" spans="240:240" x14ac:dyDescent="0.3">
      <c r="IF338" s="347" t="s">
        <v>423</v>
      </c>
    </row>
    <row r="339" spans="240:240" x14ac:dyDescent="0.3">
      <c r="IF339" s="347" t="s">
        <v>1132</v>
      </c>
    </row>
    <row r="340" spans="240:240" x14ac:dyDescent="0.3">
      <c r="IF340" s="347" t="s">
        <v>646</v>
      </c>
    </row>
    <row r="341" spans="240:240" x14ac:dyDescent="0.3">
      <c r="IF341" s="347" t="s">
        <v>424</v>
      </c>
    </row>
    <row r="342" spans="240:240" x14ac:dyDescent="0.3">
      <c r="IF342" s="347" t="s">
        <v>425</v>
      </c>
    </row>
    <row r="343" spans="240:240" x14ac:dyDescent="0.3">
      <c r="IF343" s="347" t="s">
        <v>526</v>
      </c>
    </row>
    <row r="344" spans="240:240" x14ac:dyDescent="0.3">
      <c r="IF344" s="347" t="s">
        <v>527</v>
      </c>
    </row>
    <row r="345" spans="240:240" x14ac:dyDescent="0.3">
      <c r="IF345" s="347" t="s">
        <v>528</v>
      </c>
    </row>
    <row r="346" spans="240:240" x14ac:dyDescent="0.3">
      <c r="IF346" s="347" t="s">
        <v>426</v>
      </c>
    </row>
    <row r="347" spans="240:240" x14ac:dyDescent="0.3">
      <c r="IF347" s="347" t="s">
        <v>1133</v>
      </c>
    </row>
    <row r="348" spans="240:240" x14ac:dyDescent="0.3">
      <c r="IF348" s="347" t="s">
        <v>647</v>
      </c>
    </row>
    <row r="349" spans="240:240" x14ac:dyDescent="0.3">
      <c r="IF349" s="347" t="s">
        <v>529</v>
      </c>
    </row>
    <row r="350" spans="240:240" x14ac:dyDescent="0.3">
      <c r="IF350" s="347" t="s">
        <v>530</v>
      </c>
    </row>
    <row r="351" spans="240:240" x14ac:dyDescent="0.3">
      <c r="IF351" s="347" t="s">
        <v>531</v>
      </c>
    </row>
    <row r="352" spans="240:240" x14ac:dyDescent="0.3">
      <c r="IF352" s="347" t="s">
        <v>427</v>
      </c>
    </row>
    <row r="353" spans="240:240" x14ac:dyDescent="0.3">
      <c r="IF353" s="347" t="s">
        <v>428</v>
      </c>
    </row>
    <row r="354" spans="240:240" x14ac:dyDescent="0.3">
      <c r="IF354" s="347" t="s">
        <v>429</v>
      </c>
    </row>
    <row r="355" spans="240:240" x14ac:dyDescent="0.3">
      <c r="IF355" s="347" t="s">
        <v>532</v>
      </c>
    </row>
    <row r="356" spans="240:240" x14ac:dyDescent="0.3">
      <c r="IF356" s="347" t="s">
        <v>430</v>
      </c>
    </row>
    <row r="357" spans="240:240" x14ac:dyDescent="0.3">
      <c r="IF357" s="347" t="s">
        <v>533</v>
      </c>
    </row>
    <row r="358" spans="240:240" x14ac:dyDescent="0.3">
      <c r="IF358" s="347" t="s">
        <v>648</v>
      </c>
    </row>
    <row r="359" spans="240:240" x14ac:dyDescent="0.3">
      <c r="IF359" s="347" t="s">
        <v>431</v>
      </c>
    </row>
    <row r="360" spans="240:240" x14ac:dyDescent="0.3">
      <c r="IF360" s="347" t="s">
        <v>432</v>
      </c>
    </row>
    <row r="361" spans="240:240" x14ac:dyDescent="0.3">
      <c r="IF361" s="347" t="s">
        <v>534</v>
      </c>
    </row>
    <row r="362" spans="240:240" x14ac:dyDescent="0.3">
      <c r="IF362" s="347" t="s">
        <v>433</v>
      </c>
    </row>
    <row r="363" spans="240:240" x14ac:dyDescent="0.3">
      <c r="IF363" s="347" t="s">
        <v>535</v>
      </c>
    </row>
    <row r="364" spans="240:240" x14ac:dyDescent="0.3">
      <c r="IF364" s="347" t="s">
        <v>649</v>
      </c>
    </row>
    <row r="365" spans="240:240" x14ac:dyDescent="0.3">
      <c r="IF365" s="347" t="s">
        <v>650</v>
      </c>
    </row>
    <row r="366" spans="240:240" x14ac:dyDescent="0.3">
      <c r="IF366" s="347" t="s">
        <v>651</v>
      </c>
    </row>
    <row r="367" spans="240:240" x14ac:dyDescent="0.3">
      <c r="IF367" s="347" t="s">
        <v>1134</v>
      </c>
    </row>
    <row r="368" spans="240:240" x14ac:dyDescent="0.3">
      <c r="IF368" s="347" t="s">
        <v>434</v>
      </c>
    </row>
    <row r="369" spans="240:240" x14ac:dyDescent="0.3">
      <c r="IF369" s="347" t="s">
        <v>1135</v>
      </c>
    </row>
    <row r="370" spans="240:240" x14ac:dyDescent="0.3">
      <c r="IF370" s="347" t="s">
        <v>435</v>
      </c>
    </row>
    <row r="371" spans="240:240" x14ac:dyDescent="0.3">
      <c r="IF371" s="347" t="s">
        <v>536</v>
      </c>
    </row>
    <row r="372" spans="240:240" x14ac:dyDescent="0.3">
      <c r="IF372" s="347" t="s">
        <v>537</v>
      </c>
    </row>
    <row r="373" spans="240:240" x14ac:dyDescent="0.3">
      <c r="IF373" s="347" t="s">
        <v>538</v>
      </c>
    </row>
    <row r="374" spans="240:240" x14ac:dyDescent="0.3">
      <c r="IF374" s="347" t="s">
        <v>539</v>
      </c>
    </row>
    <row r="375" spans="240:240" x14ac:dyDescent="0.3">
      <c r="IF375" s="347" t="s">
        <v>436</v>
      </c>
    </row>
    <row r="376" spans="240:240" x14ac:dyDescent="0.3">
      <c r="IF376" s="347" t="s">
        <v>437</v>
      </c>
    </row>
    <row r="377" spans="240:240" x14ac:dyDescent="0.3">
      <c r="IF377" s="347" t="s">
        <v>438</v>
      </c>
    </row>
    <row r="378" spans="240:240" x14ac:dyDescent="0.3">
      <c r="IF378" s="347" t="s">
        <v>540</v>
      </c>
    </row>
    <row r="379" spans="240:240" x14ac:dyDescent="0.3">
      <c r="IF379" s="347" t="s">
        <v>541</v>
      </c>
    </row>
    <row r="380" spans="240:240" x14ac:dyDescent="0.3">
      <c r="IF380" s="347" t="s">
        <v>542</v>
      </c>
    </row>
    <row r="381" spans="240:240" x14ac:dyDescent="0.3">
      <c r="IF381" s="347" t="s">
        <v>0</v>
      </c>
    </row>
    <row r="382" spans="240:240" x14ac:dyDescent="0.3">
      <c r="IF382" s="347" t="s">
        <v>1</v>
      </c>
    </row>
    <row r="383" spans="240:240" x14ac:dyDescent="0.3">
      <c r="IF383" s="347" t="s">
        <v>543</v>
      </c>
    </row>
    <row r="384" spans="240:240" x14ac:dyDescent="0.3">
      <c r="IF384" s="347" t="s">
        <v>652</v>
      </c>
    </row>
    <row r="385" spans="240:240" x14ac:dyDescent="0.3">
      <c r="IF385" s="347" t="s">
        <v>2</v>
      </c>
    </row>
    <row r="386" spans="240:240" x14ac:dyDescent="0.3">
      <c r="IF386" s="347" t="s">
        <v>3</v>
      </c>
    </row>
    <row r="387" spans="240:240" x14ac:dyDescent="0.3">
      <c r="IF387" s="347" t="s">
        <v>4</v>
      </c>
    </row>
    <row r="388" spans="240:240" x14ac:dyDescent="0.3">
      <c r="IF388" s="347" t="s">
        <v>5</v>
      </c>
    </row>
    <row r="389" spans="240:240" x14ac:dyDescent="0.3">
      <c r="IF389" s="347" t="s">
        <v>1136</v>
      </c>
    </row>
    <row r="390" spans="240:240" x14ac:dyDescent="0.3">
      <c r="IF390" s="347" t="s">
        <v>6</v>
      </c>
    </row>
    <row r="391" spans="240:240" x14ac:dyDescent="0.3">
      <c r="IF391" s="347" t="s">
        <v>1137</v>
      </c>
    </row>
    <row r="392" spans="240:240" x14ac:dyDescent="0.3">
      <c r="IF392" s="347" t="s">
        <v>1138</v>
      </c>
    </row>
    <row r="393" spans="240:240" x14ac:dyDescent="0.3">
      <c r="IF393" s="347" t="s">
        <v>7</v>
      </c>
    </row>
    <row r="394" spans="240:240" x14ac:dyDescent="0.3">
      <c r="IF394" s="347" t="s">
        <v>8</v>
      </c>
    </row>
    <row r="395" spans="240:240" x14ac:dyDescent="0.3">
      <c r="IF395" s="347" t="s">
        <v>9</v>
      </c>
    </row>
    <row r="396" spans="240:240" x14ac:dyDescent="0.3">
      <c r="IF396" s="347" t="s">
        <v>544</v>
      </c>
    </row>
    <row r="397" spans="240:240" x14ac:dyDescent="0.3">
      <c r="IF397" s="347" t="s">
        <v>10</v>
      </c>
    </row>
    <row r="398" spans="240:240" x14ac:dyDescent="0.3">
      <c r="IF398" s="347" t="s">
        <v>11</v>
      </c>
    </row>
    <row r="399" spans="240:240" x14ac:dyDescent="0.3">
      <c r="IF399" s="347" t="s">
        <v>545</v>
      </c>
    </row>
    <row r="400" spans="240:240" x14ac:dyDescent="0.3">
      <c r="IF400" s="347" t="s">
        <v>12</v>
      </c>
    </row>
    <row r="401" spans="240:240" x14ac:dyDescent="0.3">
      <c r="IF401" s="347" t="s">
        <v>13</v>
      </c>
    </row>
    <row r="402" spans="240:240" x14ac:dyDescent="0.3">
      <c r="IF402" s="347" t="s">
        <v>546</v>
      </c>
    </row>
    <row r="403" spans="240:240" x14ac:dyDescent="0.3">
      <c r="IF403" s="347" t="s">
        <v>14</v>
      </c>
    </row>
    <row r="404" spans="240:240" x14ac:dyDescent="0.3">
      <c r="IF404" s="347" t="s">
        <v>547</v>
      </c>
    </row>
    <row r="405" spans="240:240" x14ac:dyDescent="0.3">
      <c r="IF405" s="347" t="s">
        <v>15</v>
      </c>
    </row>
    <row r="406" spans="240:240" x14ac:dyDescent="0.3">
      <c r="IF406" s="347" t="s">
        <v>16</v>
      </c>
    </row>
    <row r="407" spans="240:240" x14ac:dyDescent="0.3">
      <c r="IF407" s="347" t="s">
        <v>17</v>
      </c>
    </row>
    <row r="408" spans="240:240" x14ac:dyDescent="0.3">
      <c r="IF408" s="347" t="s">
        <v>18</v>
      </c>
    </row>
    <row r="409" spans="240:240" x14ac:dyDescent="0.3">
      <c r="IF409" s="347" t="s">
        <v>19</v>
      </c>
    </row>
    <row r="410" spans="240:240" x14ac:dyDescent="0.3">
      <c r="IF410" s="347" t="s">
        <v>20</v>
      </c>
    </row>
    <row r="411" spans="240:240" x14ac:dyDescent="0.3">
      <c r="IF411" s="347" t="s">
        <v>21</v>
      </c>
    </row>
    <row r="412" spans="240:240" x14ac:dyDescent="0.3">
      <c r="IF412" s="347" t="s">
        <v>22</v>
      </c>
    </row>
    <row r="413" spans="240:240" x14ac:dyDescent="0.3">
      <c r="IF413" s="347" t="s">
        <v>23</v>
      </c>
    </row>
    <row r="414" spans="240:240" x14ac:dyDescent="0.3">
      <c r="IF414" s="347" t="s">
        <v>24</v>
      </c>
    </row>
    <row r="415" spans="240:240" x14ac:dyDescent="0.3">
      <c r="IF415" s="347" t="s">
        <v>1139</v>
      </c>
    </row>
    <row r="416" spans="240:240" x14ac:dyDescent="0.3">
      <c r="IF416" s="347" t="s">
        <v>25</v>
      </c>
    </row>
    <row r="417" spans="240:240" x14ac:dyDescent="0.3">
      <c r="IF417" s="347" t="s">
        <v>548</v>
      </c>
    </row>
    <row r="418" spans="240:240" x14ac:dyDescent="0.3">
      <c r="IF418" s="347" t="s">
        <v>26</v>
      </c>
    </row>
    <row r="419" spans="240:240" x14ac:dyDescent="0.3">
      <c r="IF419" s="347" t="s">
        <v>27</v>
      </c>
    </row>
    <row r="420" spans="240:240" x14ac:dyDescent="0.3">
      <c r="IF420" s="347" t="s">
        <v>549</v>
      </c>
    </row>
    <row r="421" spans="240:240" x14ac:dyDescent="0.3">
      <c r="IF421" s="347" t="s">
        <v>653</v>
      </c>
    </row>
    <row r="422" spans="240:240" x14ac:dyDescent="0.3">
      <c r="IF422" s="347" t="s">
        <v>1140</v>
      </c>
    </row>
    <row r="423" spans="240:240" x14ac:dyDescent="0.3">
      <c r="IF423" s="347" t="s">
        <v>550</v>
      </c>
    </row>
    <row r="424" spans="240:240" x14ac:dyDescent="0.3">
      <c r="IF424" s="347" t="s">
        <v>28</v>
      </c>
    </row>
    <row r="425" spans="240:240" x14ac:dyDescent="0.3">
      <c r="IF425" s="347" t="s">
        <v>29</v>
      </c>
    </row>
    <row r="426" spans="240:240" x14ac:dyDescent="0.3">
      <c r="IF426" s="347" t="s">
        <v>551</v>
      </c>
    </row>
    <row r="427" spans="240:240" x14ac:dyDescent="0.3">
      <c r="IF427" s="347" t="s">
        <v>552</v>
      </c>
    </row>
    <row r="428" spans="240:240" x14ac:dyDescent="0.3">
      <c r="IF428" s="347" t="s">
        <v>30</v>
      </c>
    </row>
    <row r="429" spans="240:240" x14ac:dyDescent="0.3">
      <c r="IF429" s="347" t="s">
        <v>553</v>
      </c>
    </row>
    <row r="430" spans="240:240" x14ac:dyDescent="0.3">
      <c r="IF430" s="347" t="s">
        <v>31</v>
      </c>
    </row>
    <row r="431" spans="240:240" x14ac:dyDescent="0.3">
      <c r="IF431" s="347" t="s">
        <v>554</v>
      </c>
    </row>
    <row r="432" spans="240:240" x14ac:dyDescent="0.3">
      <c r="IF432" s="347" t="s">
        <v>32</v>
      </c>
    </row>
    <row r="433" spans="240:240" x14ac:dyDescent="0.3">
      <c r="IF433" s="347" t="s">
        <v>1141</v>
      </c>
    </row>
    <row r="434" spans="240:240" x14ac:dyDescent="0.3">
      <c r="IF434" s="347" t="s">
        <v>33</v>
      </c>
    </row>
    <row r="435" spans="240:240" x14ac:dyDescent="0.3">
      <c r="IF435" s="347" t="s">
        <v>34</v>
      </c>
    </row>
    <row r="436" spans="240:240" x14ac:dyDescent="0.3">
      <c r="IF436" s="347" t="s">
        <v>555</v>
      </c>
    </row>
    <row r="437" spans="240:240" x14ac:dyDescent="0.3">
      <c r="IF437" s="347" t="s">
        <v>556</v>
      </c>
    </row>
    <row r="438" spans="240:240" x14ac:dyDescent="0.3">
      <c r="IF438" s="347" t="s">
        <v>35</v>
      </c>
    </row>
    <row r="439" spans="240:240" x14ac:dyDescent="0.3">
      <c r="IF439" s="347" t="s">
        <v>36</v>
      </c>
    </row>
    <row r="440" spans="240:240" x14ac:dyDescent="0.3">
      <c r="IF440" s="347" t="s">
        <v>37</v>
      </c>
    </row>
    <row r="441" spans="240:240" x14ac:dyDescent="0.3">
      <c r="IF441" s="347" t="s">
        <v>38</v>
      </c>
    </row>
    <row r="442" spans="240:240" x14ac:dyDescent="0.3">
      <c r="IF442" s="347" t="s">
        <v>39</v>
      </c>
    </row>
    <row r="443" spans="240:240" x14ac:dyDescent="0.3">
      <c r="IF443" s="347" t="s">
        <v>557</v>
      </c>
    </row>
    <row r="444" spans="240:240" x14ac:dyDescent="0.3">
      <c r="IF444" s="347" t="s">
        <v>40</v>
      </c>
    </row>
    <row r="445" spans="240:240" x14ac:dyDescent="0.3">
      <c r="IF445" s="347" t="s">
        <v>41</v>
      </c>
    </row>
    <row r="446" spans="240:240" x14ac:dyDescent="0.3">
      <c r="IF446" s="347" t="s">
        <v>558</v>
      </c>
    </row>
    <row r="447" spans="240:240" x14ac:dyDescent="0.3">
      <c r="IF447" s="347" t="s">
        <v>559</v>
      </c>
    </row>
    <row r="448" spans="240:240" x14ac:dyDescent="0.3">
      <c r="IF448" s="347" t="s">
        <v>455</v>
      </c>
    </row>
    <row r="449" spans="240:240" x14ac:dyDescent="0.3">
      <c r="IF449" s="347" t="s">
        <v>1142</v>
      </c>
    </row>
    <row r="450" spans="240:240" x14ac:dyDescent="0.3">
      <c r="IF450" s="347" t="s">
        <v>1143</v>
      </c>
    </row>
    <row r="451" spans="240:240" x14ac:dyDescent="0.3">
      <c r="IF451" s="347" t="s">
        <v>560</v>
      </c>
    </row>
    <row r="452" spans="240:240" x14ac:dyDescent="0.3">
      <c r="IF452" s="347" t="s">
        <v>654</v>
      </c>
    </row>
    <row r="453" spans="240:240" x14ac:dyDescent="0.3">
      <c r="IF453" s="347" t="s">
        <v>655</v>
      </c>
    </row>
    <row r="454" spans="240:240" x14ac:dyDescent="0.3">
      <c r="IF454" s="347" t="s">
        <v>656</v>
      </c>
    </row>
    <row r="455" spans="240:240" x14ac:dyDescent="0.3">
      <c r="IF455" s="347" t="s">
        <v>657</v>
      </c>
    </row>
    <row r="456" spans="240:240" x14ac:dyDescent="0.3">
      <c r="IF456" s="347" t="s">
        <v>561</v>
      </c>
    </row>
    <row r="457" spans="240:240" x14ac:dyDescent="0.3">
      <c r="IF457" s="347" t="s">
        <v>1144</v>
      </c>
    </row>
    <row r="458" spans="240:240" x14ac:dyDescent="0.3">
      <c r="IF458" s="347" t="s">
        <v>1145</v>
      </c>
    </row>
    <row r="459" spans="240:240" x14ac:dyDescent="0.3">
      <c r="IF459" s="347" t="s">
        <v>42</v>
      </c>
    </row>
    <row r="460" spans="240:240" x14ac:dyDescent="0.3">
      <c r="IF460" s="347" t="s">
        <v>562</v>
      </c>
    </row>
    <row r="461" spans="240:240" x14ac:dyDescent="0.3">
      <c r="IF461" s="347" t="s">
        <v>1146</v>
      </c>
    </row>
    <row r="462" spans="240:240" x14ac:dyDescent="0.3">
      <c r="IF462" s="347" t="s">
        <v>563</v>
      </c>
    </row>
    <row r="463" spans="240:240" x14ac:dyDescent="0.3">
      <c r="IF463" s="347" t="s">
        <v>55</v>
      </c>
    </row>
    <row r="464" spans="240:240" x14ac:dyDescent="0.3">
      <c r="IF464" s="347" t="s">
        <v>1147</v>
      </c>
    </row>
    <row r="465" spans="240:240" x14ac:dyDescent="0.3">
      <c r="IF465" s="347" t="s">
        <v>56</v>
      </c>
    </row>
    <row r="466" spans="240:240" x14ac:dyDescent="0.3">
      <c r="IF466" s="347" t="s">
        <v>57</v>
      </c>
    </row>
    <row r="467" spans="240:240" x14ac:dyDescent="0.3">
      <c r="IF467" s="347" t="s">
        <v>658</v>
      </c>
    </row>
    <row r="468" spans="240:240" x14ac:dyDescent="0.3">
      <c r="IF468" s="347" t="s">
        <v>58</v>
      </c>
    </row>
    <row r="469" spans="240:240" x14ac:dyDescent="0.3">
      <c r="IF469" s="347" t="s">
        <v>1148</v>
      </c>
    </row>
    <row r="470" spans="240:240" x14ac:dyDescent="0.3">
      <c r="IF470" s="347" t="s">
        <v>1149</v>
      </c>
    </row>
    <row r="471" spans="240:240" x14ac:dyDescent="0.3">
      <c r="IF471" s="347" t="s">
        <v>564</v>
      </c>
    </row>
    <row r="472" spans="240:240" x14ac:dyDescent="0.3">
      <c r="IF472" s="347" t="s">
        <v>59</v>
      </c>
    </row>
    <row r="473" spans="240:240" x14ac:dyDescent="0.3">
      <c r="IF473" s="347" t="s">
        <v>565</v>
      </c>
    </row>
    <row r="474" spans="240:240" x14ac:dyDescent="0.3">
      <c r="IF474" s="347" t="s">
        <v>566</v>
      </c>
    </row>
    <row r="475" spans="240:240" x14ac:dyDescent="0.3">
      <c r="IF475" s="347" t="s">
        <v>567</v>
      </c>
    </row>
    <row r="476" spans="240:240" x14ac:dyDescent="0.3">
      <c r="IF476" s="347" t="s">
        <v>659</v>
      </c>
    </row>
    <row r="477" spans="240:240" x14ac:dyDescent="0.3">
      <c r="IF477" s="347" t="s">
        <v>1150</v>
      </c>
    </row>
    <row r="478" spans="240:240" x14ac:dyDescent="0.3">
      <c r="IF478" s="347" t="s">
        <v>568</v>
      </c>
    </row>
    <row r="479" spans="240:240" x14ac:dyDescent="0.3">
      <c r="IF479" s="347" t="s">
        <v>60</v>
      </c>
    </row>
    <row r="480" spans="240:240" x14ac:dyDescent="0.3">
      <c r="IF480" s="347" t="s">
        <v>569</v>
      </c>
    </row>
    <row r="481" spans="240:240" x14ac:dyDescent="0.3">
      <c r="IF481" s="347" t="s">
        <v>61</v>
      </c>
    </row>
    <row r="482" spans="240:240" x14ac:dyDescent="0.3">
      <c r="IF482" s="347" t="s">
        <v>570</v>
      </c>
    </row>
    <row r="483" spans="240:240" x14ac:dyDescent="0.3">
      <c r="IF483" s="347" t="s">
        <v>571</v>
      </c>
    </row>
    <row r="484" spans="240:240" x14ac:dyDescent="0.3">
      <c r="IF484" s="347" t="s">
        <v>62</v>
      </c>
    </row>
    <row r="485" spans="240:240" x14ac:dyDescent="0.3">
      <c r="IF485" s="347" t="s">
        <v>1151</v>
      </c>
    </row>
    <row r="486" spans="240:240" x14ac:dyDescent="0.3">
      <c r="IF486" s="347" t="s">
        <v>63</v>
      </c>
    </row>
    <row r="487" spans="240:240" x14ac:dyDescent="0.3">
      <c r="IF487" s="347" t="s">
        <v>64</v>
      </c>
    </row>
    <row r="488" spans="240:240" x14ac:dyDescent="0.3">
      <c r="IF488" s="347" t="s">
        <v>1152</v>
      </c>
    </row>
    <row r="489" spans="240:240" x14ac:dyDescent="0.3">
      <c r="IF489" s="347" t="s">
        <v>572</v>
      </c>
    </row>
    <row r="490" spans="240:240" x14ac:dyDescent="0.3">
      <c r="IF490" s="347" t="s">
        <v>65</v>
      </c>
    </row>
    <row r="491" spans="240:240" x14ac:dyDescent="0.3">
      <c r="IF491" s="347" t="s">
        <v>66</v>
      </c>
    </row>
    <row r="492" spans="240:240" x14ac:dyDescent="0.3">
      <c r="IF492" s="347" t="s">
        <v>573</v>
      </c>
    </row>
    <row r="493" spans="240:240" x14ac:dyDescent="0.3">
      <c r="IF493" s="347" t="s">
        <v>574</v>
      </c>
    </row>
    <row r="494" spans="240:240" x14ac:dyDescent="0.3">
      <c r="IF494" s="347" t="s">
        <v>67</v>
      </c>
    </row>
    <row r="495" spans="240:240" x14ac:dyDescent="0.3">
      <c r="IF495" s="347" t="s">
        <v>575</v>
      </c>
    </row>
    <row r="496" spans="240:240" x14ac:dyDescent="0.3">
      <c r="IF496" s="347" t="s">
        <v>68</v>
      </c>
    </row>
    <row r="497" spans="240:240" x14ac:dyDescent="0.3">
      <c r="IF497" s="347" t="s">
        <v>69</v>
      </c>
    </row>
    <row r="498" spans="240:240" x14ac:dyDescent="0.3">
      <c r="IF498" s="347" t="s">
        <v>70</v>
      </c>
    </row>
    <row r="499" spans="240:240" x14ac:dyDescent="0.3">
      <c r="IF499" s="347" t="s">
        <v>576</v>
      </c>
    </row>
    <row r="500" spans="240:240" x14ac:dyDescent="0.3">
      <c r="IF500" s="347" t="s">
        <v>71</v>
      </c>
    </row>
    <row r="501" spans="240:240" x14ac:dyDescent="0.3">
      <c r="IF501" s="347" t="s">
        <v>577</v>
      </c>
    </row>
    <row r="502" spans="240:240" x14ac:dyDescent="0.3">
      <c r="IF502" s="347" t="s">
        <v>72</v>
      </c>
    </row>
    <row r="503" spans="240:240" x14ac:dyDescent="0.3">
      <c r="IF503" s="347" t="s">
        <v>73</v>
      </c>
    </row>
    <row r="504" spans="240:240" x14ac:dyDescent="0.3">
      <c r="IF504" s="347" t="s">
        <v>74</v>
      </c>
    </row>
    <row r="505" spans="240:240" x14ac:dyDescent="0.3">
      <c r="IF505" s="347" t="s">
        <v>75</v>
      </c>
    </row>
    <row r="506" spans="240:240" x14ac:dyDescent="0.3">
      <c r="IF506" s="347" t="s">
        <v>1153</v>
      </c>
    </row>
    <row r="507" spans="240:240" x14ac:dyDescent="0.3">
      <c r="IF507" s="347" t="s">
        <v>76</v>
      </c>
    </row>
    <row r="508" spans="240:240" x14ac:dyDescent="0.3">
      <c r="IF508" s="347" t="s">
        <v>578</v>
      </c>
    </row>
    <row r="509" spans="240:240" x14ac:dyDescent="0.3">
      <c r="IF509" s="347" t="s">
        <v>1154</v>
      </c>
    </row>
    <row r="510" spans="240:240" x14ac:dyDescent="0.3">
      <c r="IF510" s="347" t="s">
        <v>1155</v>
      </c>
    </row>
    <row r="511" spans="240:240" x14ac:dyDescent="0.3">
      <c r="IF511" s="347" t="s">
        <v>579</v>
      </c>
    </row>
    <row r="512" spans="240:240" x14ac:dyDescent="0.3">
      <c r="IF512" s="347" t="s">
        <v>580</v>
      </c>
    </row>
    <row r="513" spans="240:240" x14ac:dyDescent="0.3">
      <c r="IF513" s="347" t="s">
        <v>90</v>
      </c>
    </row>
    <row r="514" spans="240:240" x14ac:dyDescent="0.3">
      <c r="IF514" s="347" t="s">
        <v>581</v>
      </c>
    </row>
    <row r="515" spans="240:240" x14ac:dyDescent="0.3">
      <c r="IF515" s="347" t="s">
        <v>660</v>
      </c>
    </row>
    <row r="516" spans="240:240" x14ac:dyDescent="0.3">
      <c r="IF516" s="347" t="s">
        <v>582</v>
      </c>
    </row>
    <row r="517" spans="240:240" x14ac:dyDescent="0.3">
      <c r="IF517" s="347" t="s">
        <v>1156</v>
      </c>
    </row>
    <row r="518" spans="240:240" x14ac:dyDescent="0.3">
      <c r="IF518" s="347" t="s">
        <v>91</v>
      </c>
    </row>
    <row r="519" spans="240:240" x14ac:dyDescent="0.3">
      <c r="IF519" s="347" t="s">
        <v>583</v>
      </c>
    </row>
    <row r="520" spans="240:240" x14ac:dyDescent="0.3">
      <c r="IF520" s="347" t="s">
        <v>92</v>
      </c>
    </row>
    <row r="521" spans="240:240" x14ac:dyDescent="0.3">
      <c r="IF521" s="347" t="s">
        <v>93</v>
      </c>
    </row>
    <row r="522" spans="240:240" x14ac:dyDescent="0.3">
      <c r="IF522" s="347" t="s">
        <v>94</v>
      </c>
    </row>
    <row r="523" spans="240:240" x14ac:dyDescent="0.3">
      <c r="IF523" s="347" t="s">
        <v>1157</v>
      </c>
    </row>
    <row r="524" spans="240:240" x14ac:dyDescent="0.3">
      <c r="IF524" s="347" t="s">
        <v>1158</v>
      </c>
    </row>
    <row r="525" spans="240:240" x14ac:dyDescent="0.3">
      <c r="IF525" s="347" t="s">
        <v>95</v>
      </c>
    </row>
    <row r="526" spans="240:240" x14ac:dyDescent="0.3">
      <c r="IF526" s="347" t="s">
        <v>96</v>
      </c>
    </row>
    <row r="527" spans="240:240" x14ac:dyDescent="0.3">
      <c r="IF527" s="347" t="s">
        <v>1159</v>
      </c>
    </row>
    <row r="528" spans="240:240" x14ac:dyDescent="0.3">
      <c r="IF528" s="347" t="s">
        <v>97</v>
      </c>
    </row>
    <row r="529" spans="240:240" x14ac:dyDescent="0.3">
      <c r="IF529" s="347" t="s">
        <v>584</v>
      </c>
    </row>
    <row r="530" spans="240:240" x14ac:dyDescent="0.3">
      <c r="IF530" s="347" t="s">
        <v>98</v>
      </c>
    </row>
    <row r="531" spans="240:240" x14ac:dyDescent="0.3">
      <c r="IF531" s="347" t="s">
        <v>99</v>
      </c>
    </row>
    <row r="532" spans="240:240" x14ac:dyDescent="0.3">
      <c r="IF532" s="347" t="s">
        <v>585</v>
      </c>
    </row>
    <row r="533" spans="240:240" x14ac:dyDescent="0.3">
      <c r="IF533" s="347" t="s">
        <v>586</v>
      </c>
    </row>
    <row r="534" spans="240:240" x14ac:dyDescent="0.3">
      <c r="IF534" s="347" t="s">
        <v>100</v>
      </c>
    </row>
    <row r="535" spans="240:240" x14ac:dyDescent="0.3">
      <c r="IF535" s="347" t="s">
        <v>1160</v>
      </c>
    </row>
    <row r="536" spans="240:240" x14ac:dyDescent="0.3">
      <c r="IF536" s="347" t="s">
        <v>101</v>
      </c>
    </row>
    <row r="537" spans="240:240" x14ac:dyDescent="0.3">
      <c r="IF537" s="347" t="s">
        <v>1161</v>
      </c>
    </row>
    <row r="538" spans="240:240" x14ac:dyDescent="0.3">
      <c r="IF538" s="347" t="s">
        <v>102</v>
      </c>
    </row>
    <row r="539" spans="240:240" x14ac:dyDescent="0.3">
      <c r="IF539" s="347" t="s">
        <v>661</v>
      </c>
    </row>
    <row r="540" spans="240:240" x14ac:dyDescent="0.3">
      <c r="IF540" s="347" t="s">
        <v>103</v>
      </c>
    </row>
    <row r="541" spans="240:240" x14ac:dyDescent="0.3">
      <c r="IF541" s="347" t="s">
        <v>587</v>
      </c>
    </row>
    <row r="542" spans="240:240" x14ac:dyDescent="0.3">
      <c r="IF542" s="347" t="s">
        <v>1162</v>
      </c>
    </row>
    <row r="543" spans="240:240" x14ac:dyDescent="0.3">
      <c r="IF543" s="347" t="s">
        <v>104</v>
      </c>
    </row>
    <row r="544" spans="240:240" x14ac:dyDescent="0.3">
      <c r="IF544" s="347" t="s">
        <v>588</v>
      </c>
    </row>
    <row r="545" spans="240:240" x14ac:dyDescent="0.3">
      <c r="IF545" s="347" t="s">
        <v>589</v>
      </c>
    </row>
    <row r="546" spans="240:240" x14ac:dyDescent="0.3">
      <c r="IF546" s="347" t="s">
        <v>105</v>
      </c>
    </row>
    <row r="547" spans="240:240" x14ac:dyDescent="0.3">
      <c r="IF547" s="347" t="s">
        <v>106</v>
      </c>
    </row>
    <row r="548" spans="240:240" x14ac:dyDescent="0.3">
      <c r="IF548" s="347" t="s">
        <v>107</v>
      </c>
    </row>
    <row r="549" spans="240:240" x14ac:dyDescent="0.3">
      <c r="IF549" s="347" t="s">
        <v>108</v>
      </c>
    </row>
    <row r="550" spans="240:240" x14ac:dyDescent="0.3">
      <c r="IF550" s="347" t="s">
        <v>662</v>
      </c>
    </row>
    <row r="551" spans="240:240" x14ac:dyDescent="0.3">
      <c r="IF551" s="347" t="s">
        <v>109</v>
      </c>
    </row>
    <row r="552" spans="240:240" x14ac:dyDescent="0.3">
      <c r="IF552" s="347" t="s">
        <v>663</v>
      </c>
    </row>
    <row r="553" spans="240:240" x14ac:dyDescent="0.3">
      <c r="IF553" s="347" t="s">
        <v>590</v>
      </c>
    </row>
    <row r="554" spans="240:240" x14ac:dyDescent="0.3">
      <c r="IF554" s="347" t="s">
        <v>110</v>
      </c>
    </row>
    <row r="555" spans="240:240" x14ac:dyDescent="0.3">
      <c r="IF555" s="347" t="s">
        <v>1163</v>
      </c>
    </row>
    <row r="556" spans="240:240" x14ac:dyDescent="0.3">
      <c r="IF556" s="347" t="s">
        <v>111</v>
      </c>
    </row>
    <row r="557" spans="240:240" x14ac:dyDescent="0.3">
      <c r="IF557" s="347" t="s">
        <v>591</v>
      </c>
    </row>
    <row r="558" spans="240:240" x14ac:dyDescent="0.3">
      <c r="IF558" s="347" t="s">
        <v>1164</v>
      </c>
    </row>
    <row r="559" spans="240:240" x14ac:dyDescent="0.3">
      <c r="IF559" s="347" t="s">
        <v>1165</v>
      </c>
    </row>
    <row r="560" spans="240:240" x14ac:dyDescent="0.3">
      <c r="IF560" s="347" t="s">
        <v>112</v>
      </c>
    </row>
    <row r="561" spans="240:240" x14ac:dyDescent="0.3">
      <c r="IF561" s="347" t="s">
        <v>1166</v>
      </c>
    </row>
    <row r="562" spans="240:240" x14ac:dyDescent="0.3">
      <c r="IF562" s="347" t="s">
        <v>1167</v>
      </c>
    </row>
    <row r="563" spans="240:240" x14ac:dyDescent="0.3">
      <c r="IF563" s="347" t="s">
        <v>664</v>
      </c>
    </row>
    <row r="564" spans="240:240" x14ac:dyDescent="0.3">
      <c r="IF564" s="347" t="s">
        <v>113</v>
      </c>
    </row>
    <row r="565" spans="240:240" x14ac:dyDescent="0.3">
      <c r="IF565" s="347" t="s">
        <v>592</v>
      </c>
    </row>
    <row r="566" spans="240:240" x14ac:dyDescent="0.3">
      <c r="IF566" s="347" t="s">
        <v>1168</v>
      </c>
    </row>
    <row r="567" spans="240:240" x14ac:dyDescent="0.3">
      <c r="IF567" s="347" t="s">
        <v>1169</v>
      </c>
    </row>
    <row r="568" spans="240:240" x14ac:dyDescent="0.3">
      <c r="IF568" s="347" t="s">
        <v>114</v>
      </c>
    </row>
    <row r="569" spans="240:240" x14ac:dyDescent="0.3">
      <c r="IF569" s="347" t="s">
        <v>115</v>
      </c>
    </row>
    <row r="570" spans="240:240" x14ac:dyDescent="0.3">
      <c r="IF570" s="347" t="s">
        <v>665</v>
      </c>
    </row>
    <row r="571" spans="240:240" x14ac:dyDescent="0.3">
      <c r="IF571" s="347" t="s">
        <v>1170</v>
      </c>
    </row>
    <row r="572" spans="240:240" x14ac:dyDescent="0.3">
      <c r="IF572" s="347" t="s">
        <v>1171</v>
      </c>
    </row>
    <row r="573" spans="240:240" x14ac:dyDescent="0.3">
      <c r="IF573" s="347" t="s">
        <v>593</v>
      </c>
    </row>
    <row r="574" spans="240:240" x14ac:dyDescent="0.3">
      <c r="IF574" s="3" t="s">
        <v>118</v>
      </c>
    </row>
  </sheetData>
  <sheetProtection password="CDDA" sheet="1" objects="1" scenarios="1" formatRows="0" selectLockedCells="1"/>
  <mergeCells count="38">
    <mergeCell ref="L43:P43"/>
    <mergeCell ref="D42:I42"/>
    <mergeCell ref="D43:H43"/>
    <mergeCell ref="C49:D49"/>
    <mergeCell ref="H49:I49"/>
    <mergeCell ref="K49:L49"/>
    <mergeCell ref="N49:P49"/>
    <mergeCell ref="C37:P37"/>
    <mergeCell ref="B15:G15"/>
    <mergeCell ref="B17:G17"/>
    <mergeCell ref="C30:P30"/>
    <mergeCell ref="C32:P32"/>
    <mergeCell ref="C36:P36"/>
    <mergeCell ref="B1:P1"/>
    <mergeCell ref="B20:P20"/>
    <mergeCell ref="B4:P14"/>
    <mergeCell ref="E24:P24"/>
    <mergeCell ref="C28:P28"/>
    <mergeCell ref="B3:P3"/>
    <mergeCell ref="C51:D51"/>
    <mergeCell ref="H51:I51"/>
    <mergeCell ref="K51:L51"/>
    <mergeCell ref="N51:P51"/>
    <mergeCell ref="H53:I53"/>
    <mergeCell ref="K53:L53"/>
    <mergeCell ref="N53:P53"/>
    <mergeCell ref="C53:D53"/>
    <mergeCell ref="C55:D55"/>
    <mergeCell ref="H55:I55"/>
    <mergeCell ref="K55:L55"/>
    <mergeCell ref="N55:P55"/>
    <mergeCell ref="D65:F65"/>
    <mergeCell ref="D57:F57"/>
    <mergeCell ref="H57:K57"/>
    <mergeCell ref="D61:F61"/>
    <mergeCell ref="D59:F59"/>
    <mergeCell ref="D63:F63"/>
    <mergeCell ref="B58:P58"/>
  </mergeCells>
  <conditionalFormatting sqref="L43:P43">
    <cfRule type="expression" dxfId="83" priority="3">
      <formula>$D$43="Other"</formula>
    </cfRule>
    <cfRule type="expression" dxfId="82" priority="4">
      <formula>$D$43&gt;0</formula>
    </cfRule>
  </conditionalFormatting>
  <conditionalFormatting sqref="K43">
    <cfRule type="expression" dxfId="81" priority="1">
      <formula>$D$43="Other"</formula>
    </cfRule>
    <cfRule type="expression" dxfId="80" priority="2">
      <formula>$D$43&gt;0</formula>
    </cfRule>
  </conditionalFormatting>
  <dataValidations xWindow="1274" yWindow="699" count="7">
    <dataValidation type="textLength" allowBlank="1" showInputMessage="1" showErrorMessage="1" error="You have exceeded the allowable 240 characters. Please shorten your title." sqref="E24:P24">
      <formula1>1</formula1>
      <formula2>240</formula2>
    </dataValidation>
    <dataValidation type="textLength" allowBlank="1" showInputMessage="1" showErrorMessage="1" error="You have exceeded the allowable 2400 characters. Please shorten your abstract." sqref="C36:P36">
      <formula1>1</formula1>
      <formula2>2400</formula2>
    </dataValidation>
    <dataValidation type="textLength" allowBlank="1" showInputMessage="1" showErrorMessage="1" error="You have exceeded the allowable 300 characters. Please shorten your objective." sqref="C32:P32 C28:P28 C30:P30">
      <formula1>1</formula1>
      <formula2>300</formula2>
    </dataValidation>
    <dataValidation type="list" allowBlank="1" showInputMessage="1" showErrorMessage="1" sqref="H57:K57">
      <formula1>$IA$91:$IA$150</formula1>
    </dataValidation>
    <dataValidation type="list" allowBlank="1" showInputMessage="1" showErrorMessage="1" prompt="Use drop down arrow to select Yes or No." sqref="M39">
      <formula1>$IB$88:$IB$89</formula1>
    </dataValidation>
    <dataValidation allowBlank="1" showInputMessage="1" showErrorMessage="1" prompt="Use drop down arrow to make selection. If Topic is not in list, enter category in Other Topic box at right. Go to Topic Definition Tab to see more information on Teopics." sqref="I43"/>
    <dataValidation type="list" allowBlank="1" showInputMessage="1" showErrorMessage="1" sqref="D43:H43">
      <formula1>$ID$193:$ID$212</formula1>
    </dataValidation>
  </dataValidations>
  <printOptions horizontalCentered="1"/>
  <pageMargins left="0.2" right="0.2" top="0.3" bottom="0.4" header="0.25" footer="0.2"/>
  <pageSetup scale="70" orientation="portrait" r:id="rId1"/>
  <headerFooter>
    <oddFooter>&amp;L&amp;"Arial Narrow,Regular"&amp;8PDW and RPS Residency Education Symposium&amp;C&amp;"Arial Narrow,Regular"&amp;8Poster Proposal&amp;R&amp;"Arial Narrow,Regular"&amp;8Page &amp;P of &amp;N</oddFooter>
  </headerFooter>
  <rowBreaks count="1" manualBreakCount="1">
    <brk id="4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Schedule</vt:lpstr>
      <vt:lpstr>Topics</vt:lpstr>
      <vt:lpstr>Primary Presenter Info</vt:lpstr>
      <vt:lpstr>Workshop 1</vt:lpstr>
      <vt:lpstr>Workshop 2</vt:lpstr>
      <vt:lpstr>Workshop 3</vt:lpstr>
      <vt:lpstr>Innovation</vt:lpstr>
      <vt:lpstr>Admin-Nurse</vt:lpstr>
      <vt:lpstr>Poster</vt:lpstr>
      <vt:lpstr>Workshop All Data</vt:lpstr>
      <vt:lpstr>Innovation All Data</vt:lpstr>
      <vt:lpstr>Admin-Nurse All Data</vt:lpstr>
      <vt:lpstr>Poster All Data</vt:lpstr>
      <vt:lpstr>Comments</vt:lpstr>
      <vt:lpstr>Topics!OLE_LINK7</vt:lpstr>
      <vt:lpstr>'Admin-Nurse'!Print_Area</vt:lpstr>
      <vt:lpstr>Innovation!Print_Area</vt:lpstr>
      <vt:lpstr>Poster!Print_Area</vt:lpstr>
      <vt:lpstr>'Primary Presenter Info'!Print_Area</vt:lpstr>
      <vt:lpstr>Schedule!Print_Area</vt:lpstr>
      <vt:lpstr>Topics!Print_Area</vt:lpstr>
      <vt:lpstr>'Workshop 1'!Print_Area</vt:lpstr>
      <vt:lpstr>'Workshop 2'!Print_Area</vt:lpstr>
      <vt:lpstr>'Workshop 3'!Print_Area</vt:lpstr>
      <vt:lpstr>'Admin-Nurse'!Print_Titles</vt:lpstr>
      <vt:lpstr>Innovation!Print_Titles</vt:lpstr>
      <vt:lpstr>Poster!Print_Titles</vt:lpstr>
      <vt:lpstr>'Primary Presenter Info'!Print_Titles</vt:lpstr>
      <vt:lpstr>'Workshop 1'!Print_Titles</vt:lpstr>
      <vt:lpstr>'Workshop 2'!Print_Titles</vt:lpstr>
      <vt:lpstr>'Workshop 3'!Print_Titles</vt:lpstr>
    </vt:vector>
  </TitlesOfParts>
  <Company>AAFP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Quigg</dc:creator>
  <cp:lastModifiedBy>Sarah McGinnity</cp:lastModifiedBy>
  <cp:lastPrinted>2015-06-10T14:41:40Z</cp:lastPrinted>
  <dcterms:created xsi:type="dcterms:W3CDTF">2011-08-19T19:24:49Z</dcterms:created>
  <dcterms:modified xsi:type="dcterms:W3CDTF">2015-06-11T18:12:11Z</dcterms:modified>
</cp:coreProperties>
</file>