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dox\Files from Maternity Care\BLSO\"/>
    </mc:Choice>
  </mc:AlternateContent>
  <xr:revisionPtr revIDLastSave="0" documentId="8_{03C4DD95-D26D-447E-9C80-3E95A99702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SO Provider Course" sheetId="2" r:id="rId1"/>
  </sheets>
  <definedNames>
    <definedName name="_xlnm.Print_Area" localSheetId="0">'BLSO Provider Course'!$A$1:$E$62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E21" i="2"/>
  <c r="E20" i="2"/>
  <c r="E18" i="2"/>
  <c r="E38" i="2" l="1"/>
  <c r="E44" i="2"/>
  <c r="E43" i="2"/>
  <c r="E42" i="2"/>
  <c r="E40" i="2"/>
  <c r="E41" i="2"/>
  <c r="E47" i="2"/>
  <c r="E50" i="2"/>
  <c r="E49" i="2"/>
  <c r="E48" i="2"/>
  <c r="E33" i="2"/>
  <c r="E54" i="2"/>
  <c r="E53" i="2"/>
  <c r="E15" i="2" l="1"/>
  <c r="E25" i="2" l="1"/>
  <c r="E55" i="2" l="1"/>
  <c r="E35" i="2"/>
  <c r="E34" i="2"/>
  <c r="E32" i="2"/>
  <c r="E29" i="2"/>
  <c r="E28" i="2"/>
  <c r="E27" i="2"/>
  <c r="E9" i="2"/>
  <c r="E30" i="2" l="1"/>
  <c r="E36" i="2"/>
  <c r="E51" i="2"/>
  <c r="E45" i="2"/>
  <c r="E12" i="2"/>
  <c r="E22" i="2" s="1"/>
  <c r="E58" i="2" s="1"/>
  <c r="C5" i="2"/>
  <c r="E57" i="2" s="1"/>
  <c r="E56" i="2" l="1"/>
  <c r="E59" i="2" s="1"/>
  <c r="E60" i="2" s="1"/>
</calcChain>
</file>

<file path=xl/sharedStrings.xml><?xml version="1.0" encoding="utf-8"?>
<sst xmlns="http://schemas.openxmlformats.org/spreadsheetml/2006/main" count="63" uniqueCount="59">
  <si>
    <t>Number of
Registrants</t>
  </si>
  <si>
    <t>Total Revenue</t>
  </si>
  <si>
    <t>EXPENSES</t>
  </si>
  <si>
    <t>Cost</t>
  </si>
  <si>
    <t>Subtotal</t>
  </si>
  <si>
    <t>Marketing</t>
  </si>
  <si>
    <t>Marketing Brochure</t>
  </si>
  <si>
    <t>Shipping</t>
  </si>
  <si>
    <t>Materials from AAFP</t>
  </si>
  <si>
    <t>Materials to Participants</t>
  </si>
  <si>
    <t>Customs (if int'l)</t>
  </si>
  <si>
    <t>Lavaliere Microphone</t>
  </si>
  <si>
    <t>LCD Projector</t>
  </si>
  <si>
    <t>Table-top Microphone</t>
  </si>
  <si>
    <t>Electronic Pointer</t>
  </si>
  <si>
    <t>Meeting Rooms</t>
  </si>
  <si>
    <t>Meeting Room Rental</t>
  </si>
  <si>
    <t>Food</t>
  </si>
  <si>
    <t>Housing Costs/person</t>
  </si>
  <si>
    <t>Meals/person</t>
  </si>
  <si>
    <t>Airfare/per person</t>
  </si>
  <si>
    <t>Honoraria/person</t>
  </si>
  <si>
    <t>Course Staff Expense</t>
  </si>
  <si>
    <t>REQUIRED: ONE PER COURSE</t>
  </si>
  <si>
    <t xml:space="preserve">REQUIRED: ONE PER LEARNER </t>
  </si>
  <si>
    <t>RECOMMENDED: ONE PER LEARNER</t>
  </si>
  <si>
    <t>ALSO Mnemonic Reference Cards - Laminated Badge Style</t>
  </si>
  <si>
    <t>OPTIONAL PRODUCTS</t>
  </si>
  <si>
    <t>ALSO course products are listed as priced at the time of this publication. Pricing is subject to change without prior notice.</t>
  </si>
  <si>
    <t>Faculty Planning Dinner/Per Person</t>
  </si>
  <si>
    <t>Breakfast//Per Person</t>
  </si>
  <si>
    <t>Lunch/Per Person</t>
  </si>
  <si>
    <t>AM Break/Per Person</t>
  </si>
  <si>
    <t>PM Break/Per Person</t>
  </si>
  <si>
    <t>Copyright© 2018 American Academy of Family Physicians. All rights reserved.</t>
  </si>
  <si>
    <t>Revised 3/28/18</t>
  </si>
  <si>
    <t>Amount Charged Per Course</t>
  </si>
  <si>
    <t>Quantity</t>
  </si>
  <si>
    <t xml:space="preserve">**Enter the number of Registrants and the amount you are charging each person to take the course** </t>
  </si>
  <si>
    <t>Audio Visual</t>
  </si>
  <si>
    <t>Equipment Purchase</t>
  </si>
  <si>
    <t>Mannequin Purchase</t>
  </si>
  <si>
    <t>OPTIONAL EXPENSES</t>
  </si>
  <si>
    <t>Estimated Price</t>
  </si>
  <si>
    <t>COURSE PRODUCT NAME</t>
  </si>
  <si>
    <t>Total Course Product Expenses</t>
  </si>
  <si>
    <t>Total Miscellaneous Expenses</t>
  </si>
  <si>
    <t xml:space="preserve">           Total Revenue</t>
  </si>
  <si>
    <t>Less Total Course Product Expenses</t>
  </si>
  <si>
    <t xml:space="preserve">Less Total Miscellaneous Expenses </t>
  </si>
  <si>
    <t xml:space="preserve">           Net Course Profit/Loss</t>
  </si>
  <si>
    <t xml:space="preserve">ALSO Instructor Course Materials/Registration Fee </t>
  </si>
  <si>
    <t>ALSO Instructor Online Access Fee (Includes Online Content &amp; Provider Manual PDF)</t>
  </si>
  <si>
    <t>MISCELLANEOUS COURSE COST NAME (Only if Applicable)</t>
  </si>
  <si>
    <t>BLSO Provider Course Budget Planning Sheet</t>
  </si>
  <si>
    <t>BLSO Instructor Manual - Print (optional)</t>
  </si>
  <si>
    <t>BLSO Provider Manual - Print (optional)</t>
  </si>
  <si>
    <t>BLSO Provider Manual - Digital Download (optional)</t>
  </si>
  <si>
    <t>BLSO Instructor Manual - Digital Download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</si>
</sst>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8"/>
      <name val="Arial"/>
      <family val="2"/>
    </font>
    <font>
      <b/>
      <sz val="14"/>
      <color rgb="FF008080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7030A0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/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24">
    <xf numFmtId="0" fontId="0" fillId="0" borderId="0" xfId="0"/>
    <xf numFmtId="0" fontId="4" fillId="3" borderId="4" xfId="0" applyFont="1" applyFill="1" applyBorder="1"/>
    <xf numFmtId="0" fontId="4" fillId="3" borderId="0" xfId="0" applyFont="1" applyFill="1" applyBorder="1"/>
    <xf numFmtId="0" fontId="3" fillId="3" borderId="3" xfId="0" applyFont="1" applyFill="1" applyBorder="1" applyAlignment="1">
      <alignment horizontal="center" wrapText="1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left"/>
    </xf>
    <xf numFmtId="164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Alignment="1">
      <alignment horizontal="left"/>
    </xf>
    <xf numFmtId="0" fontId="2" fillId="3" borderId="4" xfId="2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11" xfId="2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164" fontId="4" fillId="3" borderId="13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64" fontId="4" fillId="4" borderId="8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2" fillId="0" borderId="7" xfId="0" applyFont="1" applyBorder="1"/>
    <xf numFmtId="0" fontId="2" fillId="5" borderId="10" xfId="2" applyFill="1" applyBorder="1" applyAlignment="1">
      <alignment horizontal="center"/>
    </xf>
    <xf numFmtId="164" fontId="13" fillId="5" borderId="6" xfId="2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2" fillId="5" borderId="15" xfId="2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164" fontId="4" fillId="7" borderId="0" xfId="0" applyNumberFormat="1" applyFont="1" applyFill="1" applyBorder="1" applyAlignment="1">
      <alignment horizontal="center"/>
    </xf>
    <xf numFmtId="0" fontId="12" fillId="7" borderId="0" xfId="0" applyFont="1" applyFill="1" applyBorder="1"/>
    <xf numFmtId="0" fontId="3" fillId="3" borderId="4" xfId="0" applyFont="1" applyFill="1" applyBorder="1" applyAlignment="1">
      <alignment horizontal="right"/>
    </xf>
    <xf numFmtId="0" fontId="4" fillId="3" borderId="19" xfId="0" applyFont="1" applyFill="1" applyBorder="1" applyAlignment="1">
      <alignment horizontal="center"/>
    </xf>
    <xf numFmtId="0" fontId="2" fillId="5" borderId="20" xfId="2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2" fillId="3" borderId="20" xfId="2" applyFill="1" applyBorder="1" applyAlignment="1">
      <alignment horizontal="center"/>
    </xf>
    <xf numFmtId="44" fontId="2" fillId="5" borderId="22" xfId="1" applyFont="1" applyFill="1" applyBorder="1" applyAlignment="1">
      <alignment horizontal="center"/>
    </xf>
    <xf numFmtId="164" fontId="4" fillId="3" borderId="23" xfId="0" applyNumberFormat="1" applyFont="1" applyFill="1" applyBorder="1" applyAlignment="1">
      <alignment horizontal="center"/>
    </xf>
    <xf numFmtId="44" fontId="2" fillId="5" borderId="23" xfId="1" applyFont="1" applyFill="1" applyBorder="1" applyAlignment="1">
      <alignment horizontal="center"/>
    </xf>
    <xf numFmtId="164" fontId="4" fillId="3" borderId="24" xfId="0" applyNumberFormat="1" applyFont="1" applyFill="1" applyBorder="1" applyAlignment="1">
      <alignment horizontal="center"/>
    </xf>
    <xf numFmtId="164" fontId="4" fillId="3" borderId="25" xfId="0" applyNumberFormat="1" applyFont="1" applyFill="1" applyBorder="1" applyAlignment="1">
      <alignment horizontal="center"/>
    </xf>
    <xf numFmtId="0" fontId="4" fillId="3" borderId="26" xfId="0" applyFont="1" applyFill="1" applyBorder="1"/>
    <xf numFmtId="0" fontId="4" fillId="3" borderId="14" xfId="0" applyFont="1" applyFill="1" applyBorder="1"/>
    <xf numFmtId="0" fontId="4" fillId="4" borderId="19" xfId="0" applyFont="1" applyFill="1" applyBorder="1" applyAlignment="1">
      <alignment horizontal="center"/>
    </xf>
    <xf numFmtId="164" fontId="9" fillId="9" borderId="5" xfId="0" applyNumberFormat="1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 wrapText="1"/>
    </xf>
    <xf numFmtId="164" fontId="4" fillId="10" borderId="5" xfId="0" applyNumberFormat="1" applyFont="1" applyFill="1" applyBorder="1" applyAlignment="1">
      <alignment horizontal="center" wrapText="1"/>
    </xf>
    <xf numFmtId="0" fontId="4" fillId="10" borderId="2" xfId="0" applyFont="1" applyFill="1" applyBorder="1" applyAlignment="1">
      <alignment horizontal="center" wrapText="1"/>
    </xf>
    <xf numFmtId="164" fontId="4" fillId="10" borderId="3" xfId="0" applyNumberFormat="1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/>
    </xf>
    <xf numFmtId="164" fontId="4" fillId="10" borderId="5" xfId="0" applyNumberFormat="1" applyFont="1" applyFill="1" applyBorder="1" applyAlignment="1">
      <alignment horizontal="center"/>
    </xf>
    <xf numFmtId="0" fontId="17" fillId="10" borderId="12" xfId="2" applyFont="1" applyFill="1" applyBorder="1" applyAlignment="1">
      <alignment horizontal="center"/>
    </xf>
    <xf numFmtId="164" fontId="3" fillId="10" borderId="4" xfId="0" applyNumberFormat="1" applyFont="1" applyFill="1" applyBorder="1" applyAlignment="1">
      <alignment horizontal="left" wrapText="1"/>
    </xf>
    <xf numFmtId="0" fontId="4" fillId="4" borderId="0" xfId="0" applyFont="1" applyFill="1" applyBorder="1"/>
    <xf numFmtId="0" fontId="4" fillId="4" borderId="28" xfId="0" applyFont="1" applyFill="1" applyBorder="1" applyAlignment="1">
      <alignment horizontal="center"/>
    </xf>
    <xf numFmtId="164" fontId="4" fillId="4" borderId="29" xfId="0" applyNumberFormat="1" applyFont="1" applyFill="1" applyBorder="1" applyAlignment="1">
      <alignment horizontal="center"/>
    </xf>
    <xf numFmtId="0" fontId="18" fillId="3" borderId="27" xfId="0" applyFont="1" applyFill="1" applyBorder="1"/>
    <xf numFmtId="0" fontId="4" fillId="12" borderId="31" xfId="0" applyFont="1" applyFill="1" applyBorder="1" applyAlignment="1">
      <alignment horizontal="center"/>
    </xf>
    <xf numFmtId="164" fontId="4" fillId="12" borderId="31" xfId="0" applyNumberFormat="1" applyFont="1" applyFill="1" applyBorder="1" applyAlignment="1">
      <alignment horizontal="center"/>
    </xf>
    <xf numFmtId="0" fontId="4" fillId="12" borderId="0" xfId="0" applyFont="1" applyFill="1" applyBorder="1" applyAlignment="1">
      <alignment horizontal="center"/>
    </xf>
    <xf numFmtId="164" fontId="4" fillId="12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4" fontId="4" fillId="3" borderId="37" xfId="0" applyNumberFormat="1" applyFont="1" applyFill="1" applyBorder="1" applyAlignment="1"/>
    <xf numFmtId="164" fontId="4" fillId="3" borderId="37" xfId="0" applyNumberFormat="1" applyFont="1" applyFill="1" applyBorder="1"/>
    <xf numFmtId="0" fontId="0" fillId="0" borderId="32" xfId="0" applyBorder="1"/>
    <xf numFmtId="164" fontId="3" fillId="3" borderId="37" xfId="0" applyNumberFormat="1" applyFont="1" applyFill="1" applyBorder="1"/>
    <xf numFmtId="0" fontId="7" fillId="3" borderId="39" xfId="0" applyFont="1" applyFill="1" applyBorder="1"/>
    <xf numFmtId="164" fontId="3" fillId="3" borderId="41" xfId="0" applyNumberFormat="1" applyFont="1" applyFill="1" applyBorder="1" applyAlignment="1">
      <alignment horizontal="center"/>
    </xf>
    <xf numFmtId="0" fontId="10" fillId="3" borderId="38" xfId="0" applyFont="1" applyFill="1" applyBorder="1" applyAlignment="1">
      <alignment vertical="top" wrapText="1"/>
    </xf>
    <xf numFmtId="164" fontId="3" fillId="3" borderId="43" xfId="0" applyNumberFormat="1" applyFont="1" applyFill="1" applyBorder="1"/>
    <xf numFmtId="164" fontId="4" fillId="3" borderId="43" xfId="0" applyNumberFormat="1" applyFont="1" applyFill="1" applyBorder="1"/>
    <xf numFmtId="0" fontId="8" fillId="3" borderId="38" xfId="0" applyFont="1" applyFill="1" applyBorder="1" applyAlignment="1">
      <alignment horizontal="right" wrapText="1"/>
    </xf>
    <xf numFmtId="164" fontId="3" fillId="10" borderId="37" xfId="0" applyNumberFormat="1" applyFont="1" applyFill="1" applyBorder="1" applyAlignment="1">
      <alignment horizontal="left" wrapText="1"/>
    </xf>
    <xf numFmtId="0" fontId="10" fillId="7" borderId="38" xfId="0" applyFont="1" applyFill="1" applyBorder="1" applyAlignment="1">
      <alignment horizontal="center" vertical="top" wrapText="1"/>
    </xf>
    <xf numFmtId="164" fontId="3" fillId="7" borderId="37" xfId="0" applyNumberFormat="1" applyFont="1" applyFill="1" applyBorder="1"/>
    <xf numFmtId="0" fontId="3" fillId="3" borderId="38" xfId="0" applyFont="1" applyFill="1" applyBorder="1"/>
    <xf numFmtId="164" fontId="3" fillId="8" borderId="45" xfId="0" applyNumberFormat="1" applyFont="1" applyFill="1" applyBorder="1"/>
    <xf numFmtId="0" fontId="4" fillId="3" borderId="38" xfId="0" applyFont="1" applyFill="1" applyBorder="1"/>
    <xf numFmtId="164" fontId="3" fillId="8" borderId="46" xfId="0" applyNumberFormat="1" applyFont="1" applyFill="1" applyBorder="1"/>
    <xf numFmtId="164" fontId="4" fillId="3" borderId="44" xfId="0" applyNumberFormat="1" applyFont="1" applyFill="1" applyBorder="1"/>
    <xf numFmtId="0" fontId="11" fillId="3" borderId="38" xfId="0" applyFont="1" applyFill="1" applyBorder="1"/>
    <xf numFmtId="164" fontId="3" fillId="8" borderId="47" xfId="0" applyNumberFormat="1" applyFont="1" applyFill="1" applyBorder="1"/>
    <xf numFmtId="0" fontId="11" fillId="3" borderId="48" xfId="0" applyFont="1" applyFill="1" applyBorder="1"/>
    <xf numFmtId="0" fontId="4" fillId="12" borderId="34" xfId="0" applyFont="1" applyFill="1" applyBorder="1"/>
    <xf numFmtId="0" fontId="4" fillId="12" borderId="38" xfId="0" applyFont="1" applyFill="1" applyBorder="1"/>
    <xf numFmtId="0" fontId="4" fillId="12" borderId="48" xfId="0" applyFont="1" applyFill="1" applyBorder="1"/>
    <xf numFmtId="0" fontId="4" fillId="12" borderId="30" xfId="0" applyFont="1" applyFill="1" applyBorder="1" applyAlignment="1">
      <alignment horizontal="center"/>
    </xf>
    <xf numFmtId="164" fontId="4" fillId="12" borderId="30" xfId="0" applyNumberFormat="1" applyFont="1" applyFill="1" applyBorder="1" applyAlignment="1">
      <alignment horizontal="center"/>
    </xf>
    <xf numFmtId="164" fontId="9" fillId="12" borderId="0" xfId="0" applyNumberFormat="1" applyFont="1" applyFill="1" applyBorder="1" applyAlignment="1">
      <alignment horizontal="right"/>
    </xf>
    <xf numFmtId="164" fontId="9" fillId="12" borderId="30" xfId="0" applyNumberFormat="1" applyFont="1" applyFill="1" applyBorder="1" applyAlignment="1">
      <alignment horizontal="right"/>
    </xf>
    <xf numFmtId="44" fontId="9" fillId="9" borderId="50" xfId="0" applyNumberFormat="1" applyFont="1" applyFill="1" applyBorder="1" applyAlignment="1">
      <alignment horizontal="center"/>
    </xf>
    <xf numFmtId="0" fontId="16" fillId="3" borderId="48" xfId="0" applyFont="1" applyFill="1" applyBorder="1"/>
    <xf numFmtId="0" fontId="16" fillId="3" borderId="30" xfId="0" applyFont="1" applyFill="1" applyBorder="1" applyAlignment="1">
      <alignment horizontal="center"/>
    </xf>
    <xf numFmtId="164" fontId="16" fillId="3" borderId="30" xfId="0" applyNumberFormat="1" applyFont="1" applyFill="1" applyBorder="1" applyAlignment="1">
      <alignment horizontal="center"/>
    </xf>
    <xf numFmtId="164" fontId="5" fillId="3" borderId="53" xfId="0" applyNumberFormat="1" applyFont="1" applyFill="1" applyBorder="1" applyAlignment="1">
      <alignment horizontal="right"/>
    </xf>
    <xf numFmtId="44" fontId="5" fillId="3" borderId="52" xfId="0" applyNumberFormat="1" applyFont="1" applyFill="1" applyBorder="1" applyAlignment="1">
      <alignment horizontal="center"/>
    </xf>
    <xf numFmtId="164" fontId="3" fillId="6" borderId="49" xfId="0" applyNumberFormat="1" applyFont="1" applyFill="1" applyBorder="1"/>
    <xf numFmtId="44" fontId="3" fillId="6" borderId="52" xfId="0" applyNumberFormat="1" applyFont="1" applyFill="1" applyBorder="1" applyAlignment="1">
      <alignment horizontal="center"/>
    </xf>
    <xf numFmtId="44" fontId="3" fillId="11" borderId="51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5" borderId="54" xfId="2" applyFill="1" applyBorder="1" applyAlignment="1">
      <alignment horizontal="center"/>
    </xf>
    <xf numFmtId="164" fontId="4" fillId="3" borderId="55" xfId="0" applyNumberFormat="1" applyFont="1" applyFill="1" applyBorder="1" applyAlignment="1">
      <alignment horizontal="center"/>
    </xf>
    <xf numFmtId="164" fontId="4" fillId="0" borderId="55" xfId="0" applyNumberFormat="1" applyFont="1" applyFill="1" applyBorder="1" applyAlignment="1">
      <alignment horizontal="center"/>
    </xf>
    <xf numFmtId="0" fontId="4" fillId="0" borderId="0" xfId="0" applyFont="1" applyFill="1" applyBorder="1"/>
    <xf numFmtId="164" fontId="3" fillId="3" borderId="56" xfId="0" applyNumberFormat="1" applyFont="1" applyFill="1" applyBorder="1"/>
    <xf numFmtId="164" fontId="3" fillId="0" borderId="56" xfId="0" applyNumberFormat="1" applyFont="1" applyFill="1" applyBorder="1"/>
    <xf numFmtId="164" fontId="3" fillId="11" borderId="57" xfId="0" applyNumberFormat="1" applyFont="1" applyFill="1" applyBorder="1"/>
    <xf numFmtId="0" fontId="10" fillId="3" borderId="0" xfId="0" applyFont="1" applyFill="1" applyBorder="1" applyAlignment="1">
      <alignment horizontal="center" vertical="top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top" wrapText="1"/>
    </xf>
    <xf numFmtId="0" fontId="6" fillId="7" borderId="39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40" xfId="0" applyFont="1" applyFill="1" applyBorder="1" applyAlignment="1">
      <alignment horizontal="left" vertical="center" wrapText="1"/>
    </xf>
    <xf numFmtId="164" fontId="3" fillId="10" borderId="4" xfId="0" applyNumberFormat="1" applyFont="1" applyFill="1" applyBorder="1" applyAlignment="1">
      <alignment horizontal="left" wrapText="1"/>
    </xf>
    <xf numFmtId="164" fontId="3" fillId="10" borderId="37" xfId="0" applyNumberFormat="1" applyFont="1" applyFill="1" applyBorder="1" applyAlignment="1">
      <alignment horizontal="left" wrapText="1"/>
    </xf>
    <xf numFmtId="164" fontId="3" fillId="10" borderId="2" xfId="0" applyNumberFormat="1" applyFont="1" applyFill="1" applyBorder="1" applyAlignment="1">
      <alignment horizontal="left" wrapText="1"/>
    </xf>
    <xf numFmtId="164" fontId="3" fillId="10" borderId="42" xfId="0" applyNumberFormat="1" applyFont="1" applyFill="1" applyBorder="1" applyAlignment="1">
      <alignment horizontal="left" wrapText="1"/>
    </xf>
    <xf numFmtId="0" fontId="19" fillId="3" borderId="32" xfId="0" applyFont="1" applyFill="1" applyBorder="1" applyAlignment="1">
      <alignment horizontal="center" vertical="top" wrapText="1"/>
    </xf>
    <xf numFmtId="0" fontId="10" fillId="3" borderId="32" xfId="0" applyFont="1" applyFill="1" applyBorder="1" applyAlignment="1">
      <alignment horizontal="center" vertical="top" wrapText="1"/>
    </xf>
    <xf numFmtId="0" fontId="10" fillId="3" borderId="38" xfId="0" applyFont="1" applyFill="1" applyBorder="1" applyAlignment="1">
      <alignment horizontal="center" vertical="top" wrapText="1"/>
    </xf>
    <xf numFmtId="0" fontId="10" fillId="3" borderId="33" xfId="0" applyFont="1" applyFill="1" applyBorder="1" applyAlignment="1">
      <alignment horizontal="center" vertical="top" wrapText="1"/>
    </xf>
    <xf numFmtId="0" fontId="14" fillId="3" borderId="36" xfId="0" applyFont="1" applyFill="1" applyBorder="1" applyAlignment="1">
      <alignment horizontal="center" wrapText="1"/>
    </xf>
    <xf numFmtId="0" fontId="14" fillId="3" borderId="38" xfId="0" applyFont="1" applyFill="1" applyBorder="1" applyAlignment="1">
      <alignment horizontal="center" wrapText="1"/>
    </xf>
  </cellXfs>
  <cellStyles count="3">
    <cellStyle name="Currency" xfId="1" builtinId="4"/>
    <cellStyle name="Input" xfId="2" builtinId="20"/>
    <cellStyle name="Normal" xfId="0" builtinId="0"/>
  </cellStyles>
  <dxfs count="0"/>
  <tableStyles count="0" defaultTableStyle="TableStyleMedium9" defaultPivotStyle="PivotStyleLight16"/>
  <colors>
    <mruColors>
      <color rgb="FFFF33CC"/>
      <color rgb="FFCCFFCC"/>
      <color rgb="FFFFCC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3400424</xdr:colOff>
      <xdr:row>0</xdr:row>
      <xdr:rowOff>123826</xdr:rowOff>
    </xdr:from>
    <xdr:to>
      <xdr:col>4</xdr:col>
      <xdr:colOff>321372</xdr:colOff>
      <xdr:row>4</xdr:row>
      <xdr:rowOff>134132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8924" y="123826"/>
          <a:ext cx="1384363" cy="1216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26</xdr:row>
      <xdr:rowOff>76200</xdr:rowOff>
    </xdr:from>
    <xdr:to>
      <xdr:col>1</xdr:col>
      <xdr:colOff>571500</xdr:colOff>
      <xdr:row>26</xdr:row>
      <xdr:rowOff>76200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1562100" y="62103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27</xdr:row>
      <xdr:rowOff>76200</xdr:rowOff>
    </xdr:from>
    <xdr:to>
      <xdr:col>1</xdr:col>
      <xdr:colOff>571500</xdr:colOff>
      <xdr:row>27</xdr:row>
      <xdr:rowOff>76200</xdr:rowOff>
    </xdr:to>
    <xdr:sp macro="" textlink="">
      <xdr:nvSpPr>
        <xdr:cNvPr id="9" name="Line 1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1562100" y="52387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37</xdr:row>
      <xdr:rowOff>76200</xdr:rowOff>
    </xdr:from>
    <xdr:to>
      <xdr:col>1</xdr:col>
      <xdr:colOff>571500</xdr:colOff>
      <xdr:row>37</xdr:row>
      <xdr:rowOff>76200</xdr:rowOff>
    </xdr:to>
    <xdr:sp macro="" textlink="">
      <xdr:nvSpPr>
        <xdr:cNvPr id="11" name="Line 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1562100" y="73342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24</xdr:row>
      <xdr:rowOff>76200</xdr:rowOff>
    </xdr:from>
    <xdr:to>
      <xdr:col>1</xdr:col>
      <xdr:colOff>571500</xdr:colOff>
      <xdr:row>24</xdr:row>
      <xdr:rowOff>76200</xdr:rowOff>
    </xdr:to>
    <xdr:sp macro="" textlink="">
      <xdr:nvSpPr>
        <xdr:cNvPr id="12" name="Line 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V="1">
          <a:off x="1562100" y="465772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28</xdr:row>
      <xdr:rowOff>76200</xdr:rowOff>
    </xdr:from>
    <xdr:to>
      <xdr:col>1</xdr:col>
      <xdr:colOff>571500</xdr:colOff>
      <xdr:row>28</xdr:row>
      <xdr:rowOff>76200</xdr:rowOff>
    </xdr:to>
    <xdr:sp macro="" textlink="">
      <xdr:nvSpPr>
        <xdr:cNvPr id="13" name="Lin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1562100" y="56197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276225</xdr:colOff>
      <xdr:row>53</xdr:row>
      <xdr:rowOff>85725</xdr:rowOff>
    </xdr:from>
    <xdr:to>
      <xdr:col>1</xdr:col>
      <xdr:colOff>609600</xdr:colOff>
      <xdr:row>53</xdr:row>
      <xdr:rowOff>85725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A32E03CA-5DBF-4CDA-B87D-BDEFFB1BED76}"/>
            </a:ext>
          </a:extLst>
        </xdr:cNvPr>
        <xdr:cNvSpPr>
          <a:spLocks noChangeShapeType="1"/>
        </xdr:cNvSpPr>
      </xdr:nvSpPr>
      <xdr:spPr bwMode="auto">
        <a:xfrm flipV="1">
          <a:off x="1600200" y="1155382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276225</xdr:colOff>
      <xdr:row>52</xdr:row>
      <xdr:rowOff>104775</xdr:rowOff>
    </xdr:from>
    <xdr:to>
      <xdr:col>1</xdr:col>
      <xdr:colOff>609600</xdr:colOff>
      <xdr:row>52</xdr:row>
      <xdr:rowOff>104775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A47ACC27-47CB-466D-BC71-34591F770680}"/>
            </a:ext>
          </a:extLst>
        </xdr:cNvPr>
        <xdr:cNvSpPr>
          <a:spLocks noChangeShapeType="1"/>
        </xdr:cNvSpPr>
      </xdr:nvSpPr>
      <xdr:spPr bwMode="auto">
        <a:xfrm flipV="1">
          <a:off x="1600200" y="1138237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abSelected="1" workbookViewId="0">
      <selection activeCell="G5" sqref="G5"/>
    </sheetView>
  </sheetViews>
  <sheetFormatPr defaultRowHeight="14.4" x14ac:dyDescent="0.3"/>
  <cols>
    <col min="1" max="1" width="20.6640625" customWidth="1"/>
    <col min="2" max="2" width="13.109375" customWidth="1"/>
    <col min="3" max="3" width="14.6640625" customWidth="1"/>
    <col min="4" max="4" width="67" customWidth="1"/>
    <col min="5" max="5" width="16" customWidth="1"/>
  </cols>
  <sheetData>
    <row r="1" spans="1:8" ht="29.25" customHeight="1" thickTop="1" thickBot="1" x14ac:dyDescent="0.35">
      <c r="A1" s="107" t="s">
        <v>54</v>
      </c>
      <c r="B1" s="108"/>
      <c r="C1" s="108"/>
      <c r="D1" s="108"/>
      <c r="E1" s="109"/>
    </row>
    <row r="2" spans="1:8" ht="36.75" customHeight="1" x14ac:dyDescent="0.3">
      <c r="A2" s="122" t="s">
        <v>38</v>
      </c>
      <c r="B2" s="21" t="s">
        <v>0</v>
      </c>
      <c r="C2" s="3" t="s">
        <v>36</v>
      </c>
      <c r="D2" s="4"/>
      <c r="E2" s="61"/>
    </row>
    <row r="3" spans="1:8" x14ac:dyDescent="0.3">
      <c r="A3" s="123"/>
      <c r="B3" s="22"/>
      <c r="C3" s="20"/>
      <c r="D3" s="5"/>
      <c r="E3" s="62"/>
    </row>
    <row r="4" spans="1:8" x14ac:dyDescent="0.3">
      <c r="A4" s="123"/>
      <c r="B4" s="11"/>
      <c r="C4" s="6"/>
      <c r="D4" s="7"/>
      <c r="E4" s="62"/>
    </row>
    <row r="5" spans="1:8" ht="15" thickBot="1" x14ac:dyDescent="0.35">
      <c r="A5" s="63"/>
      <c r="B5" s="29" t="s">
        <v>1</v>
      </c>
      <c r="C5" s="43">
        <f>SUM(B3*C3)</f>
        <v>0</v>
      </c>
      <c r="D5" s="2"/>
      <c r="E5" s="64"/>
    </row>
    <row r="6" spans="1:8" ht="15" thickBot="1" x14ac:dyDescent="0.35">
      <c r="A6" s="111"/>
      <c r="B6" s="112"/>
      <c r="C6" s="112"/>
      <c r="D6" s="112"/>
      <c r="E6" s="113"/>
    </row>
    <row r="7" spans="1:8" ht="15" thickBot="1" x14ac:dyDescent="0.35">
      <c r="A7" s="65" t="s">
        <v>2</v>
      </c>
      <c r="B7" s="25" t="s">
        <v>37</v>
      </c>
      <c r="C7" s="23" t="s">
        <v>3</v>
      </c>
      <c r="D7" s="24" t="s">
        <v>44</v>
      </c>
      <c r="E7" s="66" t="s">
        <v>4</v>
      </c>
    </row>
    <row r="8" spans="1:8" ht="16.5" customHeight="1" x14ac:dyDescent="0.3">
      <c r="A8" s="67"/>
      <c r="B8" s="46"/>
      <c r="C8" s="47"/>
      <c r="D8" s="116" t="s">
        <v>23</v>
      </c>
      <c r="E8" s="117"/>
    </row>
    <row r="9" spans="1:8" x14ac:dyDescent="0.3">
      <c r="A9" s="67"/>
      <c r="B9" s="19">
        <v>1</v>
      </c>
      <c r="C9" s="13">
        <v>94.95</v>
      </c>
      <c r="D9" s="1" t="s">
        <v>51</v>
      </c>
      <c r="E9" s="68">
        <f>SUM(B9*C9)</f>
        <v>94.95</v>
      </c>
    </row>
    <row r="10" spans="1:8" x14ac:dyDescent="0.3">
      <c r="A10" s="67"/>
      <c r="B10" s="10"/>
      <c r="C10" s="6"/>
      <c r="D10" s="1"/>
      <c r="E10" s="69"/>
    </row>
    <row r="11" spans="1:8" ht="15" customHeight="1" x14ac:dyDescent="0.3">
      <c r="A11" s="67"/>
      <c r="B11" s="44"/>
      <c r="C11" s="45"/>
      <c r="D11" s="114" t="s">
        <v>24</v>
      </c>
      <c r="E11" s="115"/>
    </row>
    <row r="12" spans="1:8" x14ac:dyDescent="0.3">
      <c r="A12" s="70"/>
      <c r="B12" s="19"/>
      <c r="C12" s="13">
        <v>69.95</v>
      </c>
      <c r="D12" s="1" t="s">
        <v>52</v>
      </c>
      <c r="E12" s="68">
        <f t="shared" ref="E12" si="0">SUM(B12*C12)</f>
        <v>0</v>
      </c>
    </row>
    <row r="13" spans="1:8" x14ac:dyDescent="0.3">
      <c r="A13" s="70"/>
      <c r="B13" s="10"/>
      <c r="C13" s="6"/>
      <c r="D13" s="1"/>
      <c r="E13" s="69"/>
    </row>
    <row r="14" spans="1:8" s="8" customFormat="1" ht="15" customHeight="1" x14ac:dyDescent="0.3">
      <c r="A14" s="70"/>
      <c r="B14" s="48"/>
      <c r="C14" s="49"/>
      <c r="D14" s="114" t="s">
        <v>25</v>
      </c>
      <c r="E14" s="115"/>
    </row>
    <row r="15" spans="1:8" s="8" customFormat="1" x14ac:dyDescent="0.3">
      <c r="A15" s="118" t="s">
        <v>28</v>
      </c>
      <c r="B15" s="19"/>
      <c r="C15" s="13">
        <v>5.95</v>
      </c>
      <c r="D15" s="1" t="s">
        <v>26</v>
      </c>
      <c r="E15" s="68">
        <f t="shared" ref="E15" si="1">SUM(B15*C15)</f>
        <v>0</v>
      </c>
      <c r="H15" s="98"/>
    </row>
    <row r="16" spans="1:8" s="8" customFormat="1" x14ac:dyDescent="0.3">
      <c r="A16" s="119"/>
      <c r="B16" s="12"/>
      <c r="C16" s="6"/>
      <c r="D16" s="1"/>
      <c r="E16" s="69"/>
      <c r="H16" s="106"/>
    </row>
    <row r="17" spans="1:8" s="8" customFormat="1" x14ac:dyDescent="0.3">
      <c r="A17" s="119"/>
      <c r="B17" s="50"/>
      <c r="C17" s="49"/>
      <c r="D17" s="51" t="s">
        <v>27</v>
      </c>
      <c r="E17" s="71"/>
      <c r="H17" s="106"/>
    </row>
    <row r="18" spans="1:8" x14ac:dyDescent="0.3">
      <c r="A18" s="119"/>
      <c r="B18" s="19"/>
      <c r="C18" s="14">
        <v>49.95</v>
      </c>
      <c r="D18" s="1" t="s">
        <v>56</v>
      </c>
      <c r="E18" s="103">
        <f>SUM(B18*C18)</f>
        <v>0</v>
      </c>
      <c r="H18" s="106"/>
    </row>
    <row r="19" spans="1:8" x14ac:dyDescent="0.3">
      <c r="A19" s="119"/>
      <c r="B19" s="19"/>
      <c r="C19" s="14">
        <v>49.95</v>
      </c>
      <c r="D19" s="1" t="s">
        <v>55</v>
      </c>
      <c r="E19" s="103">
        <f>SUM(B19*C19)</f>
        <v>0</v>
      </c>
      <c r="H19" s="106"/>
    </row>
    <row r="20" spans="1:8" x14ac:dyDescent="0.3">
      <c r="A20" s="120"/>
      <c r="B20" s="99"/>
      <c r="C20" s="100">
        <v>39.950000000000003</v>
      </c>
      <c r="D20" s="2" t="s">
        <v>57</v>
      </c>
      <c r="E20" s="103">
        <f>SUM(B20*C20)</f>
        <v>0</v>
      </c>
      <c r="H20" s="106"/>
    </row>
    <row r="21" spans="1:8" x14ac:dyDescent="0.3">
      <c r="A21" s="120"/>
      <c r="B21" s="99"/>
      <c r="C21" s="101">
        <v>39.950000000000003</v>
      </c>
      <c r="D21" s="102" t="s">
        <v>58</v>
      </c>
      <c r="E21" s="104">
        <f>SUM(B21*C21)</f>
        <v>0</v>
      </c>
      <c r="H21" s="106"/>
    </row>
    <row r="22" spans="1:8" ht="21.75" customHeight="1" thickBot="1" x14ac:dyDescent="0.45">
      <c r="A22" s="121"/>
      <c r="B22" s="17"/>
      <c r="C22" s="16"/>
      <c r="D22" s="18" t="s">
        <v>45</v>
      </c>
      <c r="E22" s="105">
        <f>SUM(D9:E19)</f>
        <v>94.95</v>
      </c>
      <c r="H22" s="106"/>
    </row>
    <row r="23" spans="1:8" ht="21.6" thickBot="1" x14ac:dyDescent="0.45">
      <c r="A23" s="72"/>
      <c r="B23" s="26"/>
      <c r="C23" s="27"/>
      <c r="D23" s="28"/>
      <c r="E23" s="73"/>
      <c r="H23" s="106"/>
    </row>
    <row r="24" spans="1:8" ht="15" thickBot="1" x14ac:dyDescent="0.35">
      <c r="A24" s="65" t="s">
        <v>42</v>
      </c>
      <c r="B24" s="25" t="s">
        <v>37</v>
      </c>
      <c r="C24" s="23" t="s">
        <v>3</v>
      </c>
      <c r="D24" s="24" t="s">
        <v>53</v>
      </c>
      <c r="E24" s="66" t="s">
        <v>4</v>
      </c>
      <c r="H24" s="106"/>
    </row>
    <row r="25" spans="1:8" x14ac:dyDescent="0.3">
      <c r="A25" s="74" t="s">
        <v>5</v>
      </c>
      <c r="B25" s="32"/>
      <c r="C25" s="35">
        <v>0</v>
      </c>
      <c r="D25" s="40" t="s">
        <v>6</v>
      </c>
      <c r="E25" s="75">
        <f>C25</f>
        <v>0</v>
      </c>
      <c r="H25" s="106"/>
    </row>
    <row r="26" spans="1:8" x14ac:dyDescent="0.3">
      <c r="A26" s="76"/>
      <c r="B26" s="11"/>
      <c r="C26" s="36"/>
      <c r="D26" s="2"/>
      <c r="E26" s="69"/>
      <c r="H26" s="106"/>
    </row>
    <row r="27" spans="1:8" x14ac:dyDescent="0.3">
      <c r="A27" s="74" t="s">
        <v>7</v>
      </c>
      <c r="B27" s="33"/>
      <c r="C27" s="37">
        <v>0</v>
      </c>
      <c r="D27" s="2" t="s">
        <v>8</v>
      </c>
      <c r="E27" s="69">
        <f>C27</f>
        <v>0</v>
      </c>
    </row>
    <row r="28" spans="1:8" x14ac:dyDescent="0.3">
      <c r="A28" s="110"/>
      <c r="B28" s="33"/>
      <c r="C28" s="37">
        <v>0</v>
      </c>
      <c r="D28" s="2" t="s">
        <v>9</v>
      </c>
      <c r="E28" s="69">
        <f>C28</f>
        <v>0</v>
      </c>
    </row>
    <row r="29" spans="1:8" x14ac:dyDescent="0.3">
      <c r="A29" s="110"/>
      <c r="B29" s="33"/>
      <c r="C29" s="37">
        <v>0</v>
      </c>
      <c r="D29" s="41" t="s">
        <v>10</v>
      </c>
      <c r="E29" s="69">
        <f>C29</f>
        <v>0</v>
      </c>
    </row>
    <row r="30" spans="1:8" x14ac:dyDescent="0.3">
      <c r="A30" s="76"/>
      <c r="B30" s="11"/>
      <c r="C30" s="38"/>
      <c r="D30" s="2"/>
      <c r="E30" s="77">
        <f>SUM(E27:E29)</f>
        <v>0</v>
      </c>
    </row>
    <row r="31" spans="1:8" x14ac:dyDescent="0.3">
      <c r="A31" s="76"/>
      <c r="B31" s="11"/>
      <c r="C31" s="39"/>
      <c r="D31" s="2"/>
      <c r="E31" s="69"/>
    </row>
    <row r="32" spans="1:8" x14ac:dyDescent="0.3">
      <c r="A32" s="74" t="s">
        <v>39</v>
      </c>
      <c r="B32" s="31">
        <v>0</v>
      </c>
      <c r="C32" s="37">
        <v>0</v>
      </c>
      <c r="D32" s="2" t="s">
        <v>11</v>
      </c>
      <c r="E32" s="69">
        <f>SUM(B32*C32)</f>
        <v>0</v>
      </c>
    </row>
    <row r="33" spans="1:5" x14ac:dyDescent="0.3">
      <c r="A33" s="76"/>
      <c r="B33" s="31">
        <v>0</v>
      </c>
      <c r="C33" s="37">
        <v>0</v>
      </c>
      <c r="D33" s="2" t="s">
        <v>12</v>
      </c>
      <c r="E33" s="69">
        <f>SUM(B33*C33)</f>
        <v>0</v>
      </c>
    </row>
    <row r="34" spans="1:5" x14ac:dyDescent="0.3">
      <c r="A34" s="76"/>
      <c r="B34" s="31">
        <v>0</v>
      </c>
      <c r="C34" s="37">
        <v>0</v>
      </c>
      <c r="D34" s="2" t="s">
        <v>13</v>
      </c>
      <c r="E34" s="69">
        <f>SUM(B34*C34)</f>
        <v>0</v>
      </c>
    </row>
    <row r="35" spans="1:5" x14ac:dyDescent="0.3">
      <c r="A35" s="76"/>
      <c r="B35" s="31">
        <v>0</v>
      </c>
      <c r="C35" s="37">
        <v>0</v>
      </c>
      <c r="D35" s="41" t="s">
        <v>14</v>
      </c>
      <c r="E35" s="69">
        <f>SUM(B35*C35)</f>
        <v>0</v>
      </c>
    </row>
    <row r="36" spans="1:5" x14ac:dyDescent="0.3">
      <c r="A36" s="76"/>
      <c r="B36" s="30"/>
      <c r="C36" s="6"/>
      <c r="D36" s="2"/>
      <c r="E36" s="77">
        <f>SUM(E32:E35)</f>
        <v>0</v>
      </c>
    </row>
    <row r="37" spans="1:5" x14ac:dyDescent="0.3">
      <c r="A37" s="76"/>
      <c r="B37" s="30"/>
      <c r="C37" s="6"/>
      <c r="D37" s="2"/>
      <c r="E37" s="69"/>
    </row>
    <row r="38" spans="1:5" x14ac:dyDescent="0.3">
      <c r="A38" s="74" t="s">
        <v>15</v>
      </c>
      <c r="B38" s="33"/>
      <c r="C38" s="37">
        <v>0</v>
      </c>
      <c r="D38" s="41" t="s">
        <v>16</v>
      </c>
      <c r="E38" s="77">
        <f>C38</f>
        <v>0</v>
      </c>
    </row>
    <row r="39" spans="1:5" x14ac:dyDescent="0.3">
      <c r="A39" s="76"/>
      <c r="B39" s="30"/>
      <c r="C39" s="6"/>
      <c r="D39" s="2"/>
      <c r="E39" s="69"/>
    </row>
    <row r="40" spans="1:5" x14ac:dyDescent="0.3">
      <c r="A40" s="74" t="s">
        <v>17</v>
      </c>
      <c r="B40" s="31">
        <v>0</v>
      </c>
      <c r="C40" s="37">
        <v>0</v>
      </c>
      <c r="D40" s="2" t="s">
        <v>29</v>
      </c>
      <c r="E40" s="69">
        <f>B40*C40</f>
        <v>0</v>
      </c>
    </row>
    <row r="41" spans="1:5" x14ac:dyDescent="0.3">
      <c r="A41" s="76"/>
      <c r="B41" s="31">
        <v>0</v>
      </c>
      <c r="C41" s="37">
        <v>0</v>
      </c>
      <c r="D41" s="2" t="s">
        <v>30</v>
      </c>
      <c r="E41" s="69">
        <f>B41*C41</f>
        <v>0</v>
      </c>
    </row>
    <row r="42" spans="1:5" x14ac:dyDescent="0.3">
      <c r="A42" s="76"/>
      <c r="B42" s="31">
        <v>0</v>
      </c>
      <c r="C42" s="37">
        <v>0</v>
      </c>
      <c r="D42" s="2" t="s">
        <v>31</v>
      </c>
      <c r="E42" s="69">
        <f>B42*C42</f>
        <v>0</v>
      </c>
    </row>
    <row r="43" spans="1:5" x14ac:dyDescent="0.3">
      <c r="A43" s="76"/>
      <c r="B43" s="31">
        <v>0</v>
      </c>
      <c r="C43" s="37">
        <v>0</v>
      </c>
      <c r="D43" s="2" t="s">
        <v>32</v>
      </c>
      <c r="E43" s="69">
        <f>B43*C43</f>
        <v>0</v>
      </c>
    </row>
    <row r="44" spans="1:5" x14ac:dyDescent="0.3">
      <c r="A44" s="76"/>
      <c r="B44" s="31">
        <v>0</v>
      </c>
      <c r="C44" s="37">
        <v>0</v>
      </c>
      <c r="D44" s="41" t="s">
        <v>33</v>
      </c>
      <c r="E44" s="69">
        <f>B44*C44</f>
        <v>0</v>
      </c>
    </row>
    <row r="45" spans="1:5" x14ac:dyDescent="0.3">
      <c r="A45" s="76"/>
      <c r="B45" s="30"/>
      <c r="C45" s="6"/>
      <c r="D45" s="2"/>
      <c r="E45" s="77">
        <f>SUM(E40:E44)</f>
        <v>0</v>
      </c>
    </row>
    <row r="46" spans="1:5" x14ac:dyDescent="0.3">
      <c r="A46" s="76"/>
      <c r="B46" s="30"/>
      <c r="C46" s="6"/>
      <c r="D46" s="2"/>
      <c r="E46" s="69"/>
    </row>
    <row r="47" spans="1:5" x14ac:dyDescent="0.3">
      <c r="A47" s="74" t="s">
        <v>22</v>
      </c>
      <c r="B47" s="31">
        <v>0</v>
      </c>
      <c r="C47" s="37">
        <v>0</v>
      </c>
      <c r="D47" s="2" t="s">
        <v>18</v>
      </c>
      <c r="E47" s="69">
        <f>B40*C40</f>
        <v>0</v>
      </c>
    </row>
    <row r="48" spans="1:5" x14ac:dyDescent="0.3">
      <c r="A48" s="74"/>
      <c r="B48" s="31">
        <v>0</v>
      </c>
      <c r="C48" s="37">
        <v>0</v>
      </c>
      <c r="D48" s="2" t="s">
        <v>21</v>
      </c>
      <c r="E48" s="69">
        <f>B49*C49</f>
        <v>0</v>
      </c>
    </row>
    <row r="49" spans="1:5" x14ac:dyDescent="0.3">
      <c r="A49" s="76"/>
      <c r="B49" s="31">
        <v>0</v>
      </c>
      <c r="C49" s="37">
        <v>0</v>
      </c>
      <c r="D49" s="2" t="s">
        <v>19</v>
      </c>
      <c r="E49" s="69">
        <f>B49*C49</f>
        <v>0</v>
      </c>
    </row>
    <row r="50" spans="1:5" x14ac:dyDescent="0.3">
      <c r="A50" s="76"/>
      <c r="B50" s="31">
        <v>0</v>
      </c>
      <c r="C50" s="37">
        <v>0</v>
      </c>
      <c r="D50" s="41" t="s">
        <v>20</v>
      </c>
      <c r="E50" s="69">
        <f>B50*C50</f>
        <v>0</v>
      </c>
    </row>
    <row r="51" spans="1:5" x14ac:dyDescent="0.3">
      <c r="A51" s="76"/>
      <c r="B51" s="30"/>
      <c r="C51" s="6"/>
      <c r="D51" s="2"/>
      <c r="E51" s="77">
        <f>SUM(E47:E50)</f>
        <v>0</v>
      </c>
    </row>
    <row r="52" spans="1:5" x14ac:dyDescent="0.3">
      <c r="A52" s="76"/>
      <c r="B52" s="30"/>
      <c r="C52" s="6"/>
      <c r="D52" s="2"/>
      <c r="E52" s="68"/>
    </row>
    <row r="53" spans="1:5" x14ac:dyDescent="0.3">
      <c r="A53" s="74" t="s">
        <v>41</v>
      </c>
      <c r="B53" s="34"/>
      <c r="C53" s="37">
        <v>0</v>
      </c>
      <c r="D53" s="2" t="s">
        <v>43</v>
      </c>
      <c r="E53" s="69">
        <f>C53</f>
        <v>0</v>
      </c>
    </row>
    <row r="54" spans="1:5" x14ac:dyDescent="0.3">
      <c r="A54" s="74" t="s">
        <v>40</v>
      </c>
      <c r="B54" s="34"/>
      <c r="C54" s="37">
        <v>0</v>
      </c>
      <c r="D54" s="41" t="s">
        <v>43</v>
      </c>
      <c r="E54" s="78">
        <f>C54</f>
        <v>0</v>
      </c>
    </row>
    <row r="55" spans="1:5" ht="15" thickBot="1" x14ac:dyDescent="0.35">
      <c r="A55" s="79"/>
      <c r="B55" s="42"/>
      <c r="C55" s="15"/>
      <c r="D55" s="52"/>
      <c r="E55" s="80">
        <f>SUM(E53:E54)</f>
        <v>0</v>
      </c>
    </row>
    <row r="56" spans="1:5" ht="22.2" thickTop="1" thickBot="1" x14ac:dyDescent="0.45">
      <c r="A56" s="81"/>
      <c r="B56" s="53"/>
      <c r="C56" s="54"/>
      <c r="D56" s="55" t="s">
        <v>46</v>
      </c>
      <c r="E56" s="95">
        <f>SUM(E25,E30,E36,E38,E45,E51,E55)</f>
        <v>0</v>
      </c>
    </row>
    <row r="57" spans="1:5" ht="15" thickTop="1" x14ac:dyDescent="0.3">
      <c r="A57" s="82"/>
      <c r="B57" s="56"/>
      <c r="C57" s="57"/>
      <c r="D57" s="87" t="s">
        <v>47</v>
      </c>
      <c r="E57" s="89">
        <f>C5</f>
        <v>0</v>
      </c>
    </row>
    <row r="58" spans="1:5" x14ac:dyDescent="0.3">
      <c r="A58" s="83"/>
      <c r="B58" s="58"/>
      <c r="C58" s="59"/>
      <c r="D58" s="87" t="s">
        <v>48</v>
      </c>
      <c r="E58" s="97">
        <f>E22</f>
        <v>94.95</v>
      </c>
    </row>
    <row r="59" spans="1:5" ht="15" thickBot="1" x14ac:dyDescent="0.35">
      <c r="A59" s="84"/>
      <c r="B59" s="85"/>
      <c r="C59" s="86"/>
      <c r="D59" s="88" t="s">
        <v>49</v>
      </c>
      <c r="E59" s="96">
        <f>E56</f>
        <v>0</v>
      </c>
    </row>
    <row r="60" spans="1:5" ht="18.600000000000001" thickTop="1" thickBot="1" x14ac:dyDescent="0.35">
      <c r="A60" s="90"/>
      <c r="B60" s="91"/>
      <c r="C60" s="92"/>
      <c r="D60" s="93" t="s">
        <v>50</v>
      </c>
      <c r="E60" s="94">
        <f>SUM(E57-E58-E59)</f>
        <v>-94.95</v>
      </c>
    </row>
    <row r="61" spans="1:5" ht="15" thickTop="1" x14ac:dyDescent="0.3">
      <c r="A61" s="60" t="s">
        <v>34</v>
      </c>
      <c r="B61" s="60"/>
      <c r="C61" s="60"/>
      <c r="D61" s="60"/>
      <c r="E61" s="60"/>
    </row>
    <row r="62" spans="1:5" x14ac:dyDescent="0.3">
      <c r="A62" s="9" t="s">
        <v>35</v>
      </c>
      <c r="B62" s="9"/>
      <c r="C62" s="9"/>
      <c r="D62" s="9"/>
      <c r="E62" s="9"/>
    </row>
  </sheetData>
  <mergeCells count="9">
    <mergeCell ref="H16:H26"/>
    <mergeCell ref="A1:E1"/>
    <mergeCell ref="A28:A29"/>
    <mergeCell ref="A6:E6"/>
    <mergeCell ref="D11:E11"/>
    <mergeCell ref="D8:E8"/>
    <mergeCell ref="D14:E14"/>
    <mergeCell ref="A15:A22"/>
    <mergeCell ref="A2:A4"/>
  </mergeCells>
  <pageMargins left="0.7" right="0.7" top="0.75" bottom="0.75" header="0.3" footer="0.3"/>
  <pageSetup scale="72" orientation="portrait" r:id="rId1"/>
  <headerFooter>
    <oddFooter>&amp;LCopyright© 2017 American Academy of Family Physicians. All rights reserved.
Revised 4/5/17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BLSO Provider Course</vt:lpstr>
      <vt:lpstr>'BLSO Provider Course'!Print_Area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Flemming</dc:creator>
  <cp:lastModifiedBy>Carla Cherry</cp:lastModifiedBy>
  <cp:lastPrinted>2017-03-28T18:15:03Z</cp:lastPrinted>
  <dcterms:created xsi:type="dcterms:W3CDTF">2017-02-20T05:33:58Z</dcterms:created>
  <dcterms:modified xsi:type="dcterms:W3CDTF">2023-04-26T15:22:47Z</dcterms:modified>
</cp:coreProperties>
</file>