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tiaafp-my.sharepoint.com/personal/ccherry_aafp_org/Documents/Carla/Course Materials 10th Ed/ADMIN/"/>
    </mc:Choice>
  </mc:AlternateContent>
  <xr:revisionPtr revIDLastSave="0" documentId="8_{A2F3446C-4574-4004-9FCF-E97B51F752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SO Provider Course" sheetId="2" r:id="rId1"/>
  </sheets>
  <definedNames>
    <definedName name="_xlnm.Print_Area" localSheetId="0">'ALSO Provider Course'!$A$1:$E$61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18" i="2"/>
  <c r="E9" i="2"/>
  <c r="E37" i="2" l="1"/>
  <c r="E43" i="2"/>
  <c r="E42" i="2"/>
  <c r="E41" i="2"/>
  <c r="E39" i="2"/>
  <c r="E40" i="2"/>
  <c r="E46" i="2"/>
  <c r="E49" i="2"/>
  <c r="E48" i="2"/>
  <c r="E47" i="2"/>
  <c r="E32" i="2"/>
  <c r="E53" i="2"/>
  <c r="E52" i="2"/>
  <c r="E15" i="2" l="1"/>
  <c r="E24" i="2" l="1"/>
  <c r="E54" i="2" l="1"/>
  <c r="E34" i="2"/>
  <c r="E33" i="2"/>
  <c r="E31" i="2"/>
  <c r="E28" i="2"/>
  <c r="E27" i="2"/>
  <c r="E26" i="2"/>
  <c r="E29" i="2" l="1"/>
  <c r="E35" i="2"/>
  <c r="E50" i="2"/>
  <c r="E44" i="2"/>
  <c r="E12" i="2"/>
  <c r="C5" i="2"/>
  <c r="E56" i="2" s="1"/>
  <c r="E21" i="2" l="1"/>
  <c r="E57" i="2" s="1"/>
  <c r="E55" i="2"/>
  <c r="E58" i="2" s="1"/>
  <c r="E59" i="2" l="1"/>
</calcChain>
</file>

<file path=xl/sharedStrings.xml><?xml version="1.0" encoding="utf-8"?>
<sst xmlns="http://schemas.openxmlformats.org/spreadsheetml/2006/main" count="61" uniqueCount="57">
  <si>
    <t>ALSO Course Budget Planning Sheet</t>
  </si>
  <si>
    <t xml:space="preserve">**Enter the number of Registrants and the amount you are charging each person to take the course** </t>
  </si>
  <si>
    <t>Number of
Registrants</t>
  </si>
  <si>
    <t>Amount Charged Per Course</t>
  </si>
  <si>
    <t>Total Revenue</t>
  </si>
  <si>
    <t>EXPENSES</t>
  </si>
  <si>
    <t>Quantity</t>
  </si>
  <si>
    <t>Cost</t>
  </si>
  <si>
    <t>COURSE PRODUCT NAME</t>
  </si>
  <si>
    <t>Subtotal</t>
  </si>
  <si>
    <t>REQUIRED: ONE PER COURSE</t>
  </si>
  <si>
    <t xml:space="preserve">ALSO Course Materials/Registration Fee </t>
  </si>
  <si>
    <t xml:space="preserve">REQUIRED: ONE PER LEARNER </t>
  </si>
  <si>
    <t>RECOMMENDED: ONE PER LEARNER</t>
  </si>
  <si>
    <t>ALSO Mnemonic Reference Card sets (Laminated)</t>
  </si>
  <si>
    <t>OPTIONAL PRODUCTS  (Printed Manuals no longer available)</t>
  </si>
  <si>
    <t>ALSO Manual - Digital Download (optional)</t>
  </si>
  <si>
    <t>ALSO Instructor Manual - Digital Download (optional)</t>
  </si>
  <si>
    <t>Total Course Product Expenses</t>
  </si>
  <si>
    <t>OPTIONAL EXPENSES</t>
  </si>
  <si>
    <t>MISCELLANEOUS COURSE COST NAME</t>
  </si>
  <si>
    <t>Marketing</t>
  </si>
  <si>
    <t>Marketing Brochure</t>
  </si>
  <si>
    <t>Shipping</t>
  </si>
  <si>
    <t>Materials from AAFP</t>
  </si>
  <si>
    <t>Materials to Participants</t>
  </si>
  <si>
    <t>Customs (if int'l)</t>
  </si>
  <si>
    <t>Audio Visual</t>
  </si>
  <si>
    <t>Lavaliere Microphone</t>
  </si>
  <si>
    <t>LCD Projector</t>
  </si>
  <si>
    <t>Table-top Microphone</t>
  </si>
  <si>
    <t>Electronic Pointer</t>
  </si>
  <si>
    <t>Meeting Rooms</t>
  </si>
  <si>
    <t>Meeting Room Rental</t>
  </si>
  <si>
    <t>Food</t>
  </si>
  <si>
    <t>Faculty Planning Dinner/Per Person</t>
  </si>
  <si>
    <t>Breakfast//Per Person</t>
  </si>
  <si>
    <t>Lunch/Per Person</t>
  </si>
  <si>
    <t>AM Break/Per Person</t>
  </si>
  <si>
    <t>PM Break/Per Person</t>
  </si>
  <si>
    <t>Course Staff Expense</t>
  </si>
  <si>
    <t>Housing Costs/person</t>
  </si>
  <si>
    <t>Honoraria/person</t>
  </si>
  <si>
    <t>Meals/person</t>
  </si>
  <si>
    <t>Airfare/per person</t>
  </si>
  <si>
    <t>Mannequin Purchase</t>
  </si>
  <si>
    <t>Estimated Price</t>
  </si>
  <si>
    <t>Equipment Purchase</t>
  </si>
  <si>
    <t>Total Miscellaneous Expenses</t>
  </si>
  <si>
    <t xml:space="preserve">           Total Revenue</t>
  </si>
  <si>
    <t>Less Total Course Product Expenses</t>
  </si>
  <si>
    <t xml:space="preserve">Less Total Miscellaneous Expenses </t>
  </si>
  <si>
    <t xml:space="preserve">           Net Course Profit/Loss</t>
  </si>
  <si>
    <t>Copyright© 2023 American Academy of Family Physicians. All rights reserved.</t>
  </si>
  <si>
    <t>Revised 9/26/2023</t>
  </si>
  <si>
    <t>**ALSO course products are listed as priced at the time of this publication. Pricing is subject to change without 
prior notice**</t>
  </si>
  <si>
    <t>ALSO Online Course Access Fee (Includes Online Content &amp; Course Manual PDFs)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</si>
</sst>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i/>
      <sz val="9"/>
      <color theme="0"/>
      <name val="Arial"/>
      <family val="2"/>
    </font>
    <font>
      <b/>
      <sz val="9"/>
      <color theme="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8"/>
      <name val="Arial"/>
      <family val="2"/>
    </font>
    <font>
      <b/>
      <sz val="14"/>
      <color rgb="FF008080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7030A0"/>
        <bgColor indexed="64"/>
      </patternFill>
    </fill>
  </fills>
  <borders count="5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/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18">
    <xf numFmtId="0" fontId="0" fillId="0" borderId="0" xfId="0"/>
    <xf numFmtId="0" fontId="4" fillId="3" borderId="4" xfId="0" applyFont="1" applyFill="1" applyBorder="1"/>
    <xf numFmtId="0" fontId="4" fillId="3" borderId="0" xfId="0" applyFont="1" applyFill="1"/>
    <xf numFmtId="0" fontId="3" fillId="3" borderId="3" xfId="0" applyFont="1" applyFill="1" applyBorder="1" applyAlignment="1">
      <alignment horizontal="center" wrapText="1"/>
    </xf>
    <xf numFmtId="0" fontId="4" fillId="3" borderId="0" xfId="0" applyFont="1" applyFill="1" applyAlignment="1">
      <alignment horizontal="left"/>
    </xf>
    <xf numFmtId="164" fontId="4" fillId="3" borderId="5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2" fillId="3" borderId="4" xfId="2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11" xfId="2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164" fontId="4" fillId="3" borderId="13" xfId="0" applyNumberFormat="1" applyFont="1" applyFill="1" applyBorder="1" applyAlignment="1">
      <alignment horizontal="center"/>
    </xf>
    <xf numFmtId="0" fontId="4" fillId="3" borderId="12" xfId="0" applyFont="1" applyFill="1" applyBorder="1"/>
    <xf numFmtId="0" fontId="2" fillId="4" borderId="4" xfId="2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4" fillId="4" borderId="4" xfId="0" applyFont="1" applyFill="1" applyBorder="1"/>
    <xf numFmtId="164" fontId="4" fillId="4" borderId="8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12" fillId="0" borderId="7" xfId="0" applyFont="1" applyBorder="1"/>
    <xf numFmtId="0" fontId="2" fillId="5" borderId="10" xfId="2" applyFill="1" applyBorder="1" applyAlignment="1">
      <alignment horizontal="center"/>
    </xf>
    <xf numFmtId="164" fontId="13" fillId="5" borderId="6" xfId="2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2" fillId="5" borderId="15" xfId="2" applyFill="1" applyBorder="1" applyAlignment="1">
      <alignment horizontal="center"/>
    </xf>
    <xf numFmtId="164" fontId="3" fillId="3" borderId="17" xfId="0" applyNumberFormat="1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164" fontId="4" fillId="7" borderId="0" xfId="0" applyNumberFormat="1" applyFont="1" applyFill="1" applyAlignment="1">
      <alignment horizontal="center"/>
    </xf>
    <xf numFmtId="0" fontId="12" fillId="7" borderId="0" xfId="0" applyFont="1" applyFill="1"/>
    <xf numFmtId="0" fontId="3" fillId="3" borderId="4" xfId="0" applyFont="1" applyFill="1" applyBorder="1" applyAlignment="1">
      <alignment horizontal="right"/>
    </xf>
    <xf numFmtId="0" fontId="4" fillId="3" borderId="19" xfId="0" applyFont="1" applyFill="1" applyBorder="1" applyAlignment="1">
      <alignment horizontal="center"/>
    </xf>
    <xf numFmtId="0" fontId="2" fillId="5" borderId="20" xfId="2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2" fillId="3" borderId="20" xfId="2" applyFill="1" applyBorder="1" applyAlignment="1">
      <alignment horizontal="center"/>
    </xf>
    <xf numFmtId="44" fontId="2" fillId="5" borderId="22" xfId="1" applyFont="1" applyFill="1" applyBorder="1" applyAlignment="1">
      <alignment horizontal="center"/>
    </xf>
    <xf numFmtId="164" fontId="4" fillId="3" borderId="23" xfId="0" applyNumberFormat="1" applyFont="1" applyFill="1" applyBorder="1" applyAlignment="1">
      <alignment horizontal="center"/>
    </xf>
    <xf numFmtId="44" fontId="2" fillId="5" borderId="23" xfId="1" applyFont="1" applyFill="1" applyBorder="1" applyAlignment="1">
      <alignment horizontal="center"/>
    </xf>
    <xf numFmtId="164" fontId="4" fillId="3" borderId="24" xfId="0" applyNumberFormat="1" applyFont="1" applyFill="1" applyBorder="1" applyAlignment="1">
      <alignment horizontal="center"/>
    </xf>
    <xf numFmtId="164" fontId="4" fillId="3" borderId="25" xfId="0" applyNumberFormat="1" applyFont="1" applyFill="1" applyBorder="1" applyAlignment="1">
      <alignment horizontal="center"/>
    </xf>
    <xf numFmtId="0" fontId="4" fillId="3" borderId="26" xfId="0" applyFont="1" applyFill="1" applyBorder="1"/>
    <xf numFmtId="0" fontId="4" fillId="3" borderId="14" xfId="0" applyFont="1" applyFill="1" applyBorder="1"/>
    <xf numFmtId="0" fontId="4" fillId="4" borderId="19" xfId="0" applyFont="1" applyFill="1" applyBorder="1" applyAlignment="1">
      <alignment horizontal="center"/>
    </xf>
    <xf numFmtId="164" fontId="9" fillId="9" borderId="5" xfId="0" applyNumberFormat="1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 wrapText="1"/>
    </xf>
    <xf numFmtId="164" fontId="4" fillId="10" borderId="5" xfId="0" applyNumberFormat="1" applyFont="1" applyFill="1" applyBorder="1" applyAlignment="1">
      <alignment horizontal="center" wrapText="1"/>
    </xf>
    <xf numFmtId="0" fontId="4" fillId="10" borderId="2" xfId="0" applyFont="1" applyFill="1" applyBorder="1" applyAlignment="1">
      <alignment horizontal="center" wrapText="1"/>
    </xf>
    <xf numFmtId="164" fontId="4" fillId="10" borderId="3" xfId="0" applyNumberFormat="1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/>
    </xf>
    <xf numFmtId="164" fontId="4" fillId="10" borderId="5" xfId="0" applyNumberFormat="1" applyFont="1" applyFill="1" applyBorder="1" applyAlignment="1">
      <alignment horizontal="center"/>
    </xf>
    <xf numFmtId="0" fontId="17" fillId="10" borderId="12" xfId="2" applyFont="1" applyFill="1" applyBorder="1" applyAlignment="1">
      <alignment horizontal="center"/>
    </xf>
    <xf numFmtId="164" fontId="3" fillId="10" borderId="4" xfId="0" applyNumberFormat="1" applyFont="1" applyFill="1" applyBorder="1" applyAlignment="1">
      <alignment horizontal="left" wrapText="1"/>
    </xf>
    <xf numFmtId="0" fontId="4" fillId="4" borderId="0" xfId="0" applyFont="1" applyFill="1"/>
    <xf numFmtId="0" fontId="4" fillId="4" borderId="28" xfId="0" applyFont="1" applyFill="1" applyBorder="1" applyAlignment="1">
      <alignment horizontal="center"/>
    </xf>
    <xf numFmtId="164" fontId="4" fillId="4" borderId="29" xfId="0" applyNumberFormat="1" applyFont="1" applyFill="1" applyBorder="1" applyAlignment="1">
      <alignment horizontal="center"/>
    </xf>
    <xf numFmtId="0" fontId="18" fillId="3" borderId="27" xfId="0" applyFont="1" applyFill="1" applyBorder="1"/>
    <xf numFmtId="0" fontId="4" fillId="12" borderId="31" xfId="0" applyFont="1" applyFill="1" applyBorder="1" applyAlignment="1">
      <alignment horizontal="center"/>
    </xf>
    <xf numFmtId="164" fontId="4" fillId="12" borderId="31" xfId="0" applyNumberFormat="1" applyFont="1" applyFill="1" applyBorder="1" applyAlignment="1">
      <alignment horizontal="center"/>
    </xf>
    <xf numFmtId="0" fontId="4" fillId="12" borderId="0" xfId="0" applyFont="1" applyFill="1" applyAlignment="1">
      <alignment horizontal="center"/>
    </xf>
    <xf numFmtId="164" fontId="4" fillId="12" borderId="0" xfId="0" applyNumberFormat="1" applyFont="1" applyFill="1" applyAlignment="1">
      <alignment horizontal="center"/>
    </xf>
    <xf numFmtId="164" fontId="4" fillId="3" borderId="36" xfId="0" applyNumberFormat="1" applyFont="1" applyFill="1" applyBorder="1"/>
    <xf numFmtId="0" fontId="0" fillId="0" borderId="32" xfId="0" applyBorder="1"/>
    <xf numFmtId="164" fontId="3" fillId="3" borderId="36" xfId="0" applyNumberFormat="1" applyFont="1" applyFill="1" applyBorder="1"/>
    <xf numFmtId="0" fontId="7" fillId="3" borderId="38" xfId="0" applyFont="1" applyFill="1" applyBorder="1"/>
    <xf numFmtId="164" fontId="3" fillId="3" borderId="40" xfId="0" applyNumberFormat="1" applyFont="1" applyFill="1" applyBorder="1" applyAlignment="1">
      <alignment horizontal="center"/>
    </xf>
    <xf numFmtId="164" fontId="3" fillId="3" borderId="42" xfId="0" applyNumberFormat="1" applyFont="1" applyFill="1" applyBorder="1"/>
    <xf numFmtId="164" fontId="4" fillId="3" borderId="42" xfId="0" applyNumberFormat="1" applyFont="1" applyFill="1" applyBorder="1"/>
    <xf numFmtId="0" fontId="8" fillId="3" borderId="37" xfId="0" applyFont="1" applyFill="1" applyBorder="1" applyAlignment="1">
      <alignment horizontal="right" wrapText="1"/>
    </xf>
    <xf numFmtId="164" fontId="3" fillId="10" borderId="36" xfId="0" applyNumberFormat="1" applyFont="1" applyFill="1" applyBorder="1" applyAlignment="1">
      <alignment horizontal="left" wrapText="1"/>
    </xf>
    <xf numFmtId="164" fontId="3" fillId="3" borderId="43" xfId="0" applyNumberFormat="1" applyFont="1" applyFill="1" applyBorder="1"/>
    <xf numFmtId="164" fontId="4" fillId="4" borderId="44" xfId="0" applyNumberFormat="1" applyFont="1" applyFill="1" applyBorder="1"/>
    <xf numFmtId="0" fontId="10" fillId="7" borderId="37" xfId="0" applyFont="1" applyFill="1" applyBorder="1" applyAlignment="1">
      <alignment horizontal="center" vertical="top" wrapText="1"/>
    </xf>
    <xf numFmtId="164" fontId="3" fillId="7" borderId="36" xfId="0" applyNumberFormat="1" applyFont="1" applyFill="1" applyBorder="1"/>
    <xf numFmtId="164" fontId="3" fillId="3" borderId="39" xfId="0" applyNumberFormat="1" applyFont="1" applyFill="1" applyBorder="1" applyAlignment="1">
      <alignment horizontal="center"/>
    </xf>
    <xf numFmtId="0" fontId="3" fillId="3" borderId="37" xfId="0" applyFont="1" applyFill="1" applyBorder="1"/>
    <xf numFmtId="164" fontId="3" fillId="8" borderId="47" xfId="0" applyNumberFormat="1" applyFont="1" applyFill="1" applyBorder="1"/>
    <xf numFmtId="0" fontId="4" fillId="3" borderId="37" xfId="0" applyFont="1" applyFill="1" applyBorder="1"/>
    <xf numFmtId="164" fontId="3" fillId="8" borderId="48" xfId="0" applyNumberFormat="1" applyFont="1" applyFill="1" applyBorder="1"/>
    <xf numFmtId="164" fontId="4" fillId="3" borderId="43" xfId="0" applyNumberFormat="1" applyFont="1" applyFill="1" applyBorder="1"/>
    <xf numFmtId="0" fontId="11" fillId="3" borderId="37" xfId="0" applyFont="1" applyFill="1" applyBorder="1"/>
    <xf numFmtId="164" fontId="3" fillId="8" borderId="49" xfId="0" applyNumberFormat="1" applyFont="1" applyFill="1" applyBorder="1"/>
    <xf numFmtId="0" fontId="11" fillId="3" borderId="50" xfId="0" applyFont="1" applyFill="1" applyBorder="1"/>
    <xf numFmtId="0" fontId="4" fillId="12" borderId="33" xfId="0" applyFont="1" applyFill="1" applyBorder="1"/>
    <xf numFmtId="0" fontId="4" fillId="12" borderId="37" xfId="0" applyFont="1" applyFill="1" applyBorder="1"/>
    <xf numFmtId="0" fontId="4" fillId="12" borderId="50" xfId="0" applyFont="1" applyFill="1" applyBorder="1"/>
    <xf numFmtId="0" fontId="4" fillId="12" borderId="30" xfId="0" applyFont="1" applyFill="1" applyBorder="1" applyAlignment="1">
      <alignment horizontal="center"/>
    </xf>
    <xf numFmtId="164" fontId="4" fillId="12" borderId="30" xfId="0" applyNumberFormat="1" applyFont="1" applyFill="1" applyBorder="1" applyAlignment="1">
      <alignment horizontal="center"/>
    </xf>
    <xf numFmtId="164" fontId="9" fillId="12" borderId="0" xfId="0" applyNumberFormat="1" applyFont="1" applyFill="1" applyAlignment="1">
      <alignment horizontal="right"/>
    </xf>
    <xf numFmtId="164" fontId="9" fillId="12" borderId="30" xfId="0" applyNumberFormat="1" applyFont="1" applyFill="1" applyBorder="1" applyAlignment="1">
      <alignment horizontal="right"/>
    </xf>
    <xf numFmtId="44" fontId="9" fillId="9" borderId="52" xfId="0" applyNumberFormat="1" applyFont="1" applyFill="1" applyBorder="1" applyAlignment="1">
      <alignment horizontal="center"/>
    </xf>
    <xf numFmtId="0" fontId="16" fillId="3" borderId="50" xfId="0" applyFont="1" applyFill="1" applyBorder="1"/>
    <xf numFmtId="0" fontId="16" fillId="3" borderId="30" xfId="0" applyFont="1" applyFill="1" applyBorder="1" applyAlignment="1">
      <alignment horizontal="center"/>
    </xf>
    <xf numFmtId="164" fontId="16" fillId="3" borderId="30" xfId="0" applyNumberFormat="1" applyFont="1" applyFill="1" applyBorder="1" applyAlignment="1">
      <alignment horizontal="center"/>
    </xf>
    <xf numFmtId="164" fontId="5" fillId="3" borderId="55" xfId="0" applyNumberFormat="1" applyFont="1" applyFill="1" applyBorder="1" applyAlignment="1">
      <alignment horizontal="right"/>
    </xf>
    <xf numFmtId="44" fontId="5" fillId="3" borderId="54" xfId="0" applyNumberFormat="1" applyFont="1" applyFill="1" applyBorder="1" applyAlignment="1">
      <alignment horizontal="center"/>
    </xf>
    <xf numFmtId="164" fontId="3" fillId="6" borderId="51" xfId="0" applyNumberFormat="1" applyFont="1" applyFill="1" applyBorder="1"/>
    <xf numFmtId="44" fontId="3" fillId="6" borderId="54" xfId="0" applyNumberFormat="1" applyFont="1" applyFill="1" applyBorder="1" applyAlignment="1">
      <alignment horizontal="center"/>
    </xf>
    <xf numFmtId="44" fontId="3" fillId="11" borderId="53" xfId="0" applyNumberFormat="1" applyFont="1" applyFill="1" applyBorder="1" applyAlignment="1">
      <alignment horizontal="center"/>
    </xf>
    <xf numFmtId="164" fontId="3" fillId="11" borderId="46" xfId="0" applyNumberFormat="1" applyFont="1" applyFill="1" applyBorder="1"/>
    <xf numFmtId="0" fontId="19" fillId="0" borderId="0" xfId="0" applyFont="1" applyAlignment="1">
      <alignment horizontal="left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top" wrapText="1"/>
    </xf>
    <xf numFmtId="0" fontId="6" fillId="7" borderId="38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6" fillId="7" borderId="39" xfId="0" applyFont="1" applyFill="1" applyBorder="1" applyAlignment="1">
      <alignment horizontal="left" vertical="center" wrapText="1"/>
    </xf>
    <xf numFmtId="164" fontId="3" fillId="10" borderId="4" xfId="0" applyNumberFormat="1" applyFont="1" applyFill="1" applyBorder="1" applyAlignment="1">
      <alignment horizontal="left" wrapText="1"/>
    </xf>
    <xf numFmtId="164" fontId="3" fillId="10" borderId="36" xfId="0" applyNumberFormat="1" applyFont="1" applyFill="1" applyBorder="1" applyAlignment="1">
      <alignment horizontal="left" wrapText="1"/>
    </xf>
    <xf numFmtId="164" fontId="3" fillId="10" borderId="2" xfId="0" applyNumberFormat="1" applyFont="1" applyFill="1" applyBorder="1" applyAlignment="1">
      <alignment horizontal="left" wrapText="1"/>
    </xf>
    <xf numFmtId="164" fontId="3" fillId="10" borderId="41" xfId="0" applyNumberFormat="1" applyFont="1" applyFill="1" applyBorder="1" applyAlignment="1">
      <alignment horizontal="left" wrapText="1"/>
    </xf>
    <xf numFmtId="0" fontId="10" fillId="3" borderId="37" xfId="0" applyFont="1" applyFill="1" applyBorder="1" applyAlignment="1">
      <alignment horizontal="center" vertical="top" wrapText="1"/>
    </xf>
    <xf numFmtId="0" fontId="10" fillId="3" borderId="45" xfId="0" applyFont="1" applyFill="1" applyBorder="1" applyAlignment="1">
      <alignment horizontal="center" vertical="top" wrapText="1"/>
    </xf>
    <xf numFmtId="0" fontId="14" fillId="3" borderId="35" xfId="0" applyFont="1" applyFill="1" applyBorder="1" applyAlignment="1">
      <alignment horizontal="center" wrapText="1"/>
    </xf>
    <xf numFmtId="0" fontId="14" fillId="3" borderId="37" xfId="0" applyFont="1" applyFill="1" applyBorder="1" applyAlignment="1">
      <alignment horizontal="center" wrapText="1"/>
    </xf>
    <xf numFmtId="0" fontId="10" fillId="3" borderId="56" xfId="0" applyFont="1" applyFill="1" applyBorder="1" applyAlignment="1">
      <alignment horizontal="center" vertical="top" wrapText="1"/>
    </xf>
    <xf numFmtId="0" fontId="10" fillId="3" borderId="32" xfId="0" applyFont="1" applyFill="1" applyBorder="1" applyAlignment="1">
      <alignment horizontal="center" vertical="top" wrapText="1"/>
    </xf>
  </cellXfs>
  <cellStyles count="3">
    <cellStyle name="Currency" xfId="1" builtinId="4"/>
    <cellStyle name="Input" xfId="2" builtinId="20"/>
    <cellStyle name="Normal" xfId="0" builtinId="0"/>
  </cellStyles>
  <dxfs count="0"/>
  <tableStyles count="0" defaultTableStyle="TableStyleMedium9" defaultPivotStyle="PivotStyleLight16"/>
  <colors>
    <mruColors>
      <color rgb="FFFF33CC"/>
      <color rgb="FFCCFFCC"/>
      <color rgb="FFFFCCF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3152774</xdr:colOff>
      <xdr:row>0</xdr:row>
      <xdr:rowOff>152401</xdr:rowOff>
    </xdr:from>
    <xdr:to>
      <xdr:col>4</xdr:col>
      <xdr:colOff>132777</xdr:colOff>
      <xdr:row>4</xdr:row>
      <xdr:rowOff>149372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4" y="152401"/>
          <a:ext cx="1384363" cy="1216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25</xdr:row>
      <xdr:rowOff>76200</xdr:rowOff>
    </xdr:from>
    <xdr:to>
      <xdr:col>1</xdr:col>
      <xdr:colOff>571500</xdr:colOff>
      <xdr:row>25</xdr:row>
      <xdr:rowOff>76200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V="1">
          <a:off x="1562100" y="62103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26</xdr:row>
      <xdr:rowOff>76200</xdr:rowOff>
    </xdr:from>
    <xdr:to>
      <xdr:col>1</xdr:col>
      <xdr:colOff>571500</xdr:colOff>
      <xdr:row>26</xdr:row>
      <xdr:rowOff>76200</xdr:rowOff>
    </xdr:to>
    <xdr:sp macro="" textlink="">
      <xdr:nvSpPr>
        <xdr:cNvPr id="9" name="Line 1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1562100" y="523875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36</xdr:row>
      <xdr:rowOff>76200</xdr:rowOff>
    </xdr:from>
    <xdr:to>
      <xdr:col>1</xdr:col>
      <xdr:colOff>571500</xdr:colOff>
      <xdr:row>36</xdr:row>
      <xdr:rowOff>76200</xdr:rowOff>
    </xdr:to>
    <xdr:sp macro="" textlink="">
      <xdr:nvSpPr>
        <xdr:cNvPr id="11" name="Line 2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V="1">
          <a:off x="1562100" y="733425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23</xdr:row>
      <xdr:rowOff>76200</xdr:rowOff>
    </xdr:from>
    <xdr:to>
      <xdr:col>1</xdr:col>
      <xdr:colOff>571500</xdr:colOff>
      <xdr:row>23</xdr:row>
      <xdr:rowOff>76200</xdr:rowOff>
    </xdr:to>
    <xdr:sp macro="" textlink="">
      <xdr:nvSpPr>
        <xdr:cNvPr id="12" name="Line 1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V="1">
          <a:off x="1562100" y="4657725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27</xdr:row>
      <xdr:rowOff>76200</xdr:rowOff>
    </xdr:from>
    <xdr:to>
      <xdr:col>1</xdr:col>
      <xdr:colOff>571500</xdr:colOff>
      <xdr:row>27</xdr:row>
      <xdr:rowOff>76200</xdr:rowOff>
    </xdr:to>
    <xdr:sp macro="" textlink="">
      <xdr:nvSpPr>
        <xdr:cNvPr id="13" name="Lin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V="1">
          <a:off x="1562100" y="561975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276225</xdr:colOff>
      <xdr:row>52</xdr:row>
      <xdr:rowOff>85725</xdr:rowOff>
    </xdr:from>
    <xdr:to>
      <xdr:col>1</xdr:col>
      <xdr:colOff>609600</xdr:colOff>
      <xdr:row>52</xdr:row>
      <xdr:rowOff>85725</xdr:rowOff>
    </xdr:to>
    <xdr:sp macro="" textlink="">
      <xdr:nvSpPr>
        <xdr:cNvPr id="17" name="Line 20">
          <a:extLst>
            <a:ext uri="{FF2B5EF4-FFF2-40B4-BE49-F238E27FC236}">
              <a16:creationId xmlns:a16="http://schemas.microsoft.com/office/drawing/2014/main" id="{A32E03CA-5DBF-4CDA-B87D-BDEFFB1BED76}"/>
            </a:ext>
          </a:extLst>
        </xdr:cNvPr>
        <xdr:cNvSpPr>
          <a:spLocks noChangeShapeType="1"/>
        </xdr:cNvSpPr>
      </xdr:nvSpPr>
      <xdr:spPr bwMode="auto">
        <a:xfrm flipV="1">
          <a:off x="1600200" y="11553825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276225</xdr:colOff>
      <xdr:row>51</xdr:row>
      <xdr:rowOff>104775</xdr:rowOff>
    </xdr:from>
    <xdr:to>
      <xdr:col>1</xdr:col>
      <xdr:colOff>609600</xdr:colOff>
      <xdr:row>51</xdr:row>
      <xdr:rowOff>104775</xdr:rowOff>
    </xdr:to>
    <xdr:sp macro="" textlink="">
      <xdr:nvSpPr>
        <xdr:cNvPr id="18" name="Line 20">
          <a:extLst>
            <a:ext uri="{FF2B5EF4-FFF2-40B4-BE49-F238E27FC236}">
              <a16:creationId xmlns:a16="http://schemas.microsoft.com/office/drawing/2014/main" id="{A47ACC27-47CB-466D-BC71-34591F770680}"/>
            </a:ext>
          </a:extLst>
        </xdr:cNvPr>
        <xdr:cNvSpPr>
          <a:spLocks noChangeShapeType="1"/>
        </xdr:cNvSpPr>
      </xdr:nvSpPr>
      <xdr:spPr bwMode="auto">
        <a:xfrm flipV="1">
          <a:off x="1600200" y="11382375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1"/>
  <sheetViews>
    <sheetView tabSelected="1" topLeftCell="A18" workbookViewId="0">
      <selection activeCell="I13" sqref="I13"/>
    </sheetView>
  </sheetViews>
  <sheetFormatPr defaultRowHeight="14.4" x14ac:dyDescent="0.3"/>
  <cols>
    <col min="1" max="1" width="20.6640625" customWidth="1"/>
    <col min="2" max="2" width="13.109375" customWidth="1"/>
    <col min="3" max="3" width="14.6640625" customWidth="1"/>
    <col min="4" max="4" width="66" customWidth="1"/>
    <col min="5" max="5" width="16" customWidth="1"/>
  </cols>
  <sheetData>
    <row r="1" spans="1:5" ht="29.25" customHeight="1" thickTop="1" thickBot="1" x14ac:dyDescent="0.35">
      <c r="A1" s="101" t="s">
        <v>0</v>
      </c>
      <c r="B1" s="102"/>
      <c r="C1" s="102"/>
      <c r="D1" s="102"/>
      <c r="E1" s="103"/>
    </row>
    <row r="2" spans="1:5" ht="36.75" customHeight="1" x14ac:dyDescent="0.3">
      <c r="A2" s="114" t="s">
        <v>1</v>
      </c>
      <c r="B2" s="22" t="s">
        <v>2</v>
      </c>
      <c r="C2" s="3" t="s">
        <v>3</v>
      </c>
      <c r="D2" s="2"/>
      <c r="E2" s="61"/>
    </row>
    <row r="3" spans="1:5" x14ac:dyDescent="0.3">
      <c r="A3" s="115"/>
      <c r="B3" s="23">
        <v>0</v>
      </c>
      <c r="C3" s="21">
        <v>0</v>
      </c>
      <c r="D3" s="4"/>
      <c r="E3" s="61"/>
    </row>
    <row r="4" spans="1:5" x14ac:dyDescent="0.3">
      <c r="A4" s="115"/>
      <c r="B4" s="9"/>
      <c r="C4" s="5"/>
      <c r="D4" s="6"/>
      <c r="E4" s="61"/>
    </row>
    <row r="5" spans="1:5" ht="15" thickBot="1" x14ac:dyDescent="0.35">
      <c r="A5" s="62"/>
      <c r="B5" s="30" t="s">
        <v>4</v>
      </c>
      <c r="C5" s="44">
        <f>SUM(B3*C3)</f>
        <v>0</v>
      </c>
      <c r="D5" s="2"/>
      <c r="E5" s="63"/>
    </row>
    <row r="6" spans="1:5" ht="15" thickBot="1" x14ac:dyDescent="0.35">
      <c r="A6" s="105"/>
      <c r="B6" s="106"/>
      <c r="C6" s="106"/>
      <c r="D6" s="106"/>
      <c r="E6" s="107"/>
    </row>
    <row r="7" spans="1:5" ht="15" thickBot="1" x14ac:dyDescent="0.35">
      <c r="A7" s="64" t="s">
        <v>5</v>
      </c>
      <c r="B7" s="26" t="s">
        <v>6</v>
      </c>
      <c r="C7" s="24" t="s">
        <v>7</v>
      </c>
      <c r="D7" s="25" t="s">
        <v>8</v>
      </c>
      <c r="E7" s="65" t="s">
        <v>9</v>
      </c>
    </row>
    <row r="8" spans="1:5" ht="16.5" customHeight="1" x14ac:dyDescent="0.3">
      <c r="A8" s="116" t="s">
        <v>55</v>
      </c>
      <c r="B8" s="47"/>
      <c r="C8" s="48"/>
      <c r="D8" s="110" t="s">
        <v>10</v>
      </c>
      <c r="E8" s="111"/>
    </row>
    <row r="9" spans="1:5" x14ac:dyDescent="0.3">
      <c r="A9" s="117"/>
      <c r="B9" s="20">
        <v>1</v>
      </c>
      <c r="C9" s="11">
        <v>120</v>
      </c>
      <c r="D9" s="1" t="s">
        <v>11</v>
      </c>
      <c r="E9" s="66">
        <f>SUM(B9*C9)</f>
        <v>120</v>
      </c>
    </row>
    <row r="10" spans="1:5" x14ac:dyDescent="0.3">
      <c r="A10" s="117"/>
      <c r="B10" s="8"/>
      <c r="C10" s="5"/>
      <c r="D10" s="1"/>
      <c r="E10" s="67"/>
    </row>
    <row r="11" spans="1:5" ht="15" customHeight="1" x14ac:dyDescent="0.3">
      <c r="A11" s="117"/>
      <c r="B11" s="45"/>
      <c r="C11" s="46"/>
      <c r="D11" s="108" t="s">
        <v>12</v>
      </c>
      <c r="E11" s="109"/>
    </row>
    <row r="12" spans="1:5" x14ac:dyDescent="0.3">
      <c r="A12" s="68"/>
      <c r="B12" s="20">
        <v>0</v>
      </c>
      <c r="C12" s="11">
        <v>150</v>
      </c>
      <c r="D12" s="1" t="s">
        <v>56</v>
      </c>
      <c r="E12" s="66">
        <f t="shared" ref="E12" si="0">SUM(B12*C12)</f>
        <v>0</v>
      </c>
    </row>
    <row r="13" spans="1:5" x14ac:dyDescent="0.3">
      <c r="A13" s="68"/>
      <c r="B13" s="8"/>
      <c r="C13" s="5"/>
      <c r="D13" s="1"/>
      <c r="E13" s="67"/>
    </row>
    <row r="14" spans="1:5" x14ac:dyDescent="0.3">
      <c r="A14" s="112"/>
      <c r="B14" s="49"/>
      <c r="C14" s="50"/>
      <c r="D14" s="108" t="s">
        <v>13</v>
      </c>
      <c r="E14" s="109"/>
    </row>
    <row r="15" spans="1:5" x14ac:dyDescent="0.3">
      <c r="A15" s="112"/>
      <c r="B15" s="20">
        <v>0</v>
      </c>
      <c r="C15" s="11">
        <v>19.95</v>
      </c>
      <c r="D15" s="1" t="s">
        <v>14</v>
      </c>
      <c r="E15" s="66">
        <f t="shared" ref="E15" si="1">SUM(B15*C15)</f>
        <v>0</v>
      </c>
    </row>
    <row r="16" spans="1:5" x14ac:dyDescent="0.3">
      <c r="A16" s="112"/>
      <c r="B16" s="10"/>
      <c r="C16" s="5"/>
      <c r="D16" s="1"/>
      <c r="E16" s="67"/>
    </row>
    <row r="17" spans="1:5" x14ac:dyDescent="0.3">
      <c r="A17" s="112"/>
      <c r="B17" s="51"/>
      <c r="C17" s="50"/>
      <c r="D17" s="52" t="s">
        <v>15</v>
      </c>
      <c r="E17" s="69"/>
    </row>
    <row r="18" spans="1:5" x14ac:dyDescent="0.3">
      <c r="A18" s="112"/>
      <c r="B18" s="20">
        <v>0</v>
      </c>
      <c r="C18" s="11">
        <v>59.95</v>
      </c>
      <c r="D18" s="1" t="s">
        <v>16</v>
      </c>
      <c r="E18" s="66">
        <f>SUM(B18*C18)</f>
        <v>0</v>
      </c>
    </row>
    <row r="19" spans="1:5" x14ac:dyDescent="0.3">
      <c r="A19" s="112"/>
      <c r="B19" s="20">
        <v>0</v>
      </c>
      <c r="C19" s="12">
        <v>39.950000000000003</v>
      </c>
      <c r="D19" s="13" t="s">
        <v>17</v>
      </c>
      <c r="E19" s="70">
        <f>SUM(B19*C19)</f>
        <v>0</v>
      </c>
    </row>
    <row r="20" spans="1:5" x14ac:dyDescent="0.3">
      <c r="A20" s="112"/>
      <c r="B20" s="14"/>
      <c r="C20" s="15"/>
      <c r="D20" s="16"/>
      <c r="E20" s="71"/>
    </row>
    <row r="21" spans="1:5" ht="21.6" thickBot="1" x14ac:dyDescent="0.45">
      <c r="A21" s="113"/>
      <c r="B21" s="18"/>
      <c r="C21" s="17"/>
      <c r="D21" s="19" t="s">
        <v>18</v>
      </c>
      <c r="E21" s="99">
        <f>SUM(D9:E19)</f>
        <v>120</v>
      </c>
    </row>
    <row r="22" spans="1:5" ht="15.75" customHeight="1" thickBot="1" x14ac:dyDescent="0.45">
      <c r="A22" s="72"/>
      <c r="B22" s="27"/>
      <c r="C22" s="28"/>
      <c r="D22" s="29"/>
      <c r="E22" s="73"/>
    </row>
    <row r="23" spans="1:5" ht="15" thickBot="1" x14ac:dyDescent="0.35">
      <c r="A23" s="64" t="s">
        <v>19</v>
      </c>
      <c r="B23" s="26" t="s">
        <v>6</v>
      </c>
      <c r="C23" s="24" t="s">
        <v>7</v>
      </c>
      <c r="D23" s="25" t="s">
        <v>20</v>
      </c>
      <c r="E23" s="74" t="s">
        <v>9</v>
      </c>
    </row>
    <row r="24" spans="1:5" x14ac:dyDescent="0.3">
      <c r="A24" s="75" t="s">
        <v>21</v>
      </c>
      <c r="B24" s="33"/>
      <c r="C24" s="36">
        <v>0</v>
      </c>
      <c r="D24" s="41" t="s">
        <v>22</v>
      </c>
      <c r="E24" s="76">
        <f>C24</f>
        <v>0</v>
      </c>
    </row>
    <row r="25" spans="1:5" x14ac:dyDescent="0.3">
      <c r="A25" s="77"/>
      <c r="B25" s="9"/>
      <c r="C25" s="37"/>
      <c r="D25" s="2"/>
      <c r="E25" s="67"/>
    </row>
    <row r="26" spans="1:5" x14ac:dyDescent="0.3">
      <c r="A26" s="75" t="s">
        <v>23</v>
      </c>
      <c r="B26" s="34"/>
      <c r="C26" s="38">
        <v>0</v>
      </c>
      <c r="D26" s="2" t="s">
        <v>24</v>
      </c>
      <c r="E26" s="67">
        <f>C26</f>
        <v>0</v>
      </c>
    </row>
    <row r="27" spans="1:5" x14ac:dyDescent="0.3">
      <c r="A27" s="104"/>
      <c r="B27" s="34"/>
      <c r="C27" s="38">
        <v>0</v>
      </c>
      <c r="D27" s="2" t="s">
        <v>25</v>
      </c>
      <c r="E27" s="67">
        <f>C27</f>
        <v>0</v>
      </c>
    </row>
    <row r="28" spans="1:5" x14ac:dyDescent="0.3">
      <c r="A28" s="104"/>
      <c r="B28" s="34"/>
      <c r="C28" s="38">
        <v>0</v>
      </c>
      <c r="D28" s="42" t="s">
        <v>26</v>
      </c>
      <c r="E28" s="67">
        <f>C28</f>
        <v>0</v>
      </c>
    </row>
    <row r="29" spans="1:5" x14ac:dyDescent="0.3">
      <c r="A29" s="77"/>
      <c r="B29" s="9"/>
      <c r="C29" s="39"/>
      <c r="D29" s="2"/>
      <c r="E29" s="78">
        <f>SUM(E26:E28)</f>
        <v>0</v>
      </c>
    </row>
    <row r="30" spans="1:5" x14ac:dyDescent="0.3">
      <c r="A30" s="77"/>
      <c r="B30" s="9"/>
      <c r="C30" s="40"/>
      <c r="D30" s="2"/>
      <c r="E30" s="67"/>
    </row>
    <row r="31" spans="1:5" x14ac:dyDescent="0.3">
      <c r="A31" s="75" t="s">
        <v>27</v>
      </c>
      <c r="B31" s="32">
        <v>0</v>
      </c>
      <c r="C31" s="38">
        <v>0</v>
      </c>
      <c r="D31" s="2" t="s">
        <v>28</v>
      </c>
      <c r="E31" s="67">
        <f>SUM(B31*C31)</f>
        <v>0</v>
      </c>
    </row>
    <row r="32" spans="1:5" x14ac:dyDescent="0.3">
      <c r="A32" s="77"/>
      <c r="B32" s="32">
        <v>0</v>
      </c>
      <c r="C32" s="38">
        <v>0</v>
      </c>
      <c r="D32" s="2" t="s">
        <v>29</v>
      </c>
      <c r="E32" s="67">
        <f>SUM(B32*C32)</f>
        <v>0</v>
      </c>
    </row>
    <row r="33" spans="1:5" x14ac:dyDescent="0.3">
      <c r="A33" s="77"/>
      <c r="B33" s="32">
        <v>0</v>
      </c>
      <c r="C33" s="38">
        <v>0</v>
      </c>
      <c r="D33" s="2" t="s">
        <v>30</v>
      </c>
      <c r="E33" s="67">
        <f>SUM(B33*C33)</f>
        <v>0</v>
      </c>
    </row>
    <row r="34" spans="1:5" x14ac:dyDescent="0.3">
      <c r="A34" s="77"/>
      <c r="B34" s="32">
        <v>0</v>
      </c>
      <c r="C34" s="38">
        <v>0</v>
      </c>
      <c r="D34" s="42" t="s">
        <v>31</v>
      </c>
      <c r="E34" s="67">
        <f>SUM(B34*C34)</f>
        <v>0</v>
      </c>
    </row>
    <row r="35" spans="1:5" x14ac:dyDescent="0.3">
      <c r="A35" s="77"/>
      <c r="B35" s="31"/>
      <c r="C35" s="5"/>
      <c r="D35" s="2"/>
      <c r="E35" s="78">
        <f>SUM(E31:E34)</f>
        <v>0</v>
      </c>
    </row>
    <row r="36" spans="1:5" x14ac:dyDescent="0.3">
      <c r="A36" s="77"/>
      <c r="B36" s="31"/>
      <c r="C36" s="5"/>
      <c r="D36" s="2"/>
      <c r="E36" s="67"/>
    </row>
    <row r="37" spans="1:5" x14ac:dyDescent="0.3">
      <c r="A37" s="75" t="s">
        <v>32</v>
      </c>
      <c r="B37" s="34"/>
      <c r="C37" s="38">
        <v>0</v>
      </c>
      <c r="D37" s="42" t="s">
        <v>33</v>
      </c>
      <c r="E37" s="78">
        <f>C37</f>
        <v>0</v>
      </c>
    </row>
    <row r="38" spans="1:5" x14ac:dyDescent="0.3">
      <c r="A38" s="77"/>
      <c r="B38" s="31"/>
      <c r="C38" s="5"/>
      <c r="D38" s="2"/>
      <c r="E38" s="67"/>
    </row>
    <row r="39" spans="1:5" x14ac:dyDescent="0.3">
      <c r="A39" s="75" t="s">
        <v>34</v>
      </c>
      <c r="B39" s="32">
        <v>0</v>
      </c>
      <c r="C39" s="38">
        <v>0</v>
      </c>
      <c r="D39" s="2" t="s">
        <v>35</v>
      </c>
      <c r="E39" s="67">
        <f>B39*C39</f>
        <v>0</v>
      </c>
    </row>
    <row r="40" spans="1:5" x14ac:dyDescent="0.3">
      <c r="A40" s="77"/>
      <c r="B40" s="32">
        <v>0</v>
      </c>
      <c r="C40" s="38">
        <v>0</v>
      </c>
      <c r="D40" s="2" t="s">
        <v>36</v>
      </c>
      <c r="E40" s="67">
        <f>B40*C40</f>
        <v>0</v>
      </c>
    </row>
    <row r="41" spans="1:5" x14ac:dyDescent="0.3">
      <c r="A41" s="77"/>
      <c r="B41" s="32">
        <v>0</v>
      </c>
      <c r="C41" s="38">
        <v>0</v>
      </c>
      <c r="D41" s="2" t="s">
        <v>37</v>
      </c>
      <c r="E41" s="67">
        <f>B41*C41</f>
        <v>0</v>
      </c>
    </row>
    <row r="42" spans="1:5" x14ac:dyDescent="0.3">
      <c r="A42" s="77"/>
      <c r="B42" s="32">
        <v>0</v>
      </c>
      <c r="C42" s="38">
        <v>0</v>
      </c>
      <c r="D42" s="2" t="s">
        <v>38</v>
      </c>
      <c r="E42" s="67">
        <f>B42*C42</f>
        <v>0</v>
      </c>
    </row>
    <row r="43" spans="1:5" x14ac:dyDescent="0.3">
      <c r="A43" s="77"/>
      <c r="B43" s="32">
        <v>0</v>
      </c>
      <c r="C43" s="38">
        <v>0</v>
      </c>
      <c r="D43" s="42" t="s">
        <v>39</v>
      </c>
      <c r="E43" s="67">
        <f>B43*C43</f>
        <v>0</v>
      </c>
    </row>
    <row r="44" spans="1:5" x14ac:dyDescent="0.3">
      <c r="A44" s="77"/>
      <c r="B44" s="31"/>
      <c r="C44" s="5"/>
      <c r="D44" s="2"/>
      <c r="E44" s="78">
        <f>SUM(E39:E43)</f>
        <v>0</v>
      </c>
    </row>
    <row r="45" spans="1:5" x14ac:dyDescent="0.3">
      <c r="A45" s="77"/>
      <c r="B45" s="31"/>
      <c r="C45" s="5"/>
      <c r="D45" s="2"/>
      <c r="E45" s="67"/>
    </row>
    <row r="46" spans="1:5" x14ac:dyDescent="0.3">
      <c r="A46" s="75" t="s">
        <v>40</v>
      </c>
      <c r="B46" s="32">
        <v>0</v>
      </c>
      <c r="C46" s="38">
        <v>0</v>
      </c>
      <c r="D46" s="2" t="s">
        <v>41</v>
      </c>
      <c r="E46" s="67">
        <f>B39*C39</f>
        <v>0</v>
      </c>
    </row>
    <row r="47" spans="1:5" x14ac:dyDescent="0.3">
      <c r="A47" s="75"/>
      <c r="B47" s="32">
        <v>0</v>
      </c>
      <c r="C47" s="38">
        <v>0</v>
      </c>
      <c r="D47" s="2" t="s">
        <v>42</v>
      </c>
      <c r="E47" s="67">
        <f>B48*C48</f>
        <v>0</v>
      </c>
    </row>
    <row r="48" spans="1:5" x14ac:dyDescent="0.3">
      <c r="A48" s="77"/>
      <c r="B48" s="32">
        <v>0</v>
      </c>
      <c r="C48" s="38">
        <v>0</v>
      </c>
      <c r="D48" s="2" t="s">
        <v>43</v>
      </c>
      <c r="E48" s="67">
        <f>B48*C48</f>
        <v>0</v>
      </c>
    </row>
    <row r="49" spans="1:5" x14ac:dyDescent="0.3">
      <c r="A49" s="77"/>
      <c r="B49" s="32">
        <v>0</v>
      </c>
      <c r="C49" s="38">
        <v>0</v>
      </c>
      <c r="D49" s="42" t="s">
        <v>44</v>
      </c>
      <c r="E49" s="67">
        <f>B49*C49</f>
        <v>0</v>
      </c>
    </row>
    <row r="50" spans="1:5" x14ac:dyDescent="0.3">
      <c r="A50" s="77"/>
      <c r="B50" s="31"/>
      <c r="C50" s="5"/>
      <c r="D50" s="2"/>
      <c r="E50" s="78">
        <f>SUM(E46:E49)</f>
        <v>0</v>
      </c>
    </row>
    <row r="51" spans="1:5" x14ac:dyDescent="0.3">
      <c r="A51" s="77"/>
      <c r="B51" s="31"/>
      <c r="C51" s="5"/>
      <c r="D51" s="2"/>
      <c r="E51" s="66"/>
    </row>
    <row r="52" spans="1:5" x14ac:dyDescent="0.3">
      <c r="A52" s="75" t="s">
        <v>45</v>
      </c>
      <c r="B52" s="35"/>
      <c r="C52" s="38">
        <v>0</v>
      </c>
      <c r="D52" s="2" t="s">
        <v>46</v>
      </c>
      <c r="E52" s="67">
        <f>C52</f>
        <v>0</v>
      </c>
    </row>
    <row r="53" spans="1:5" x14ac:dyDescent="0.3">
      <c r="A53" s="75" t="s">
        <v>47</v>
      </c>
      <c r="B53" s="35"/>
      <c r="C53" s="38">
        <v>0</v>
      </c>
      <c r="D53" s="42" t="s">
        <v>46</v>
      </c>
      <c r="E53" s="79">
        <f>C53</f>
        <v>0</v>
      </c>
    </row>
    <row r="54" spans="1:5" ht="15" thickBot="1" x14ac:dyDescent="0.35">
      <c r="A54" s="80"/>
      <c r="B54" s="43"/>
      <c r="C54" s="15"/>
      <c r="D54" s="53"/>
      <c r="E54" s="81">
        <f>SUM(E52:E53)</f>
        <v>0</v>
      </c>
    </row>
    <row r="55" spans="1:5" ht="22.2" thickTop="1" thickBot="1" x14ac:dyDescent="0.45">
      <c r="A55" s="82"/>
      <c r="B55" s="54"/>
      <c r="C55" s="55"/>
      <c r="D55" s="56" t="s">
        <v>48</v>
      </c>
      <c r="E55" s="96">
        <f>SUM(E24,E29,E35,E37,E44,E50,E54)</f>
        <v>0</v>
      </c>
    </row>
    <row r="56" spans="1:5" ht="15" thickTop="1" x14ac:dyDescent="0.3">
      <c r="A56" s="83"/>
      <c r="B56" s="57"/>
      <c r="C56" s="58"/>
      <c r="D56" s="88" t="s">
        <v>49</v>
      </c>
      <c r="E56" s="90">
        <f>C5</f>
        <v>0</v>
      </c>
    </row>
    <row r="57" spans="1:5" x14ac:dyDescent="0.3">
      <c r="A57" s="84"/>
      <c r="B57" s="59"/>
      <c r="C57" s="60"/>
      <c r="D57" s="88" t="s">
        <v>50</v>
      </c>
      <c r="E57" s="98">
        <f>E21</f>
        <v>120</v>
      </c>
    </row>
    <row r="58" spans="1:5" ht="15" thickBot="1" x14ac:dyDescent="0.35">
      <c r="A58" s="85"/>
      <c r="B58" s="86"/>
      <c r="C58" s="87"/>
      <c r="D58" s="89" t="s">
        <v>51</v>
      </c>
      <c r="E58" s="97">
        <f>E55</f>
        <v>0</v>
      </c>
    </row>
    <row r="59" spans="1:5" ht="18.600000000000001" thickTop="1" thickBot="1" x14ac:dyDescent="0.35">
      <c r="A59" s="91"/>
      <c r="B59" s="92"/>
      <c r="C59" s="93"/>
      <c r="D59" s="94" t="s">
        <v>52</v>
      </c>
      <c r="E59" s="95">
        <f>SUM(E56-E57-E58)</f>
        <v>-120</v>
      </c>
    </row>
    <row r="60" spans="1:5" ht="15" thickTop="1" x14ac:dyDescent="0.3">
      <c r="A60" s="100" t="s">
        <v>53</v>
      </c>
      <c r="B60" s="7"/>
      <c r="C60" s="7"/>
      <c r="D60" s="7"/>
      <c r="E60" s="7"/>
    </row>
    <row r="61" spans="1:5" x14ac:dyDescent="0.3">
      <c r="A61" s="100" t="s">
        <v>54</v>
      </c>
      <c r="B61" s="7"/>
      <c r="C61" s="7"/>
      <c r="D61" s="7"/>
      <c r="E61" s="7"/>
    </row>
  </sheetData>
  <mergeCells count="9">
    <mergeCell ref="A1:E1"/>
    <mergeCell ref="A27:A28"/>
    <mergeCell ref="A6:E6"/>
    <mergeCell ref="D11:E11"/>
    <mergeCell ref="D8:E8"/>
    <mergeCell ref="D14:E14"/>
    <mergeCell ref="A14:A21"/>
    <mergeCell ref="A2:A4"/>
    <mergeCell ref="A8:A11"/>
  </mergeCells>
  <pageMargins left="0.7" right="0.7" top="0.75" bottom="0.75" header="0.3" footer="0.3"/>
  <pageSetup scale="72" orientation="portrait" r:id="rId1"/>
  <headerFooter>
    <oddFooter>&amp;LCopyright© 2017 American Academy of Family Physicians. All rights reserved.
Revised 4/5/17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a7437-a7e7-4452-817c-46e435f59c4c">
      <Terms xmlns="http://schemas.microsoft.com/office/infopath/2007/PartnerControls"/>
    </lcf76f155ced4ddcb4097134ff3c332f>
    <TaxCatchAll xmlns="0db41735-03c9-45f7-99e2-dcae27ef45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0405EB6D76C04A99D739F71CB1C882" ma:contentTypeVersion="17" ma:contentTypeDescription="Create a new document." ma:contentTypeScope="" ma:versionID="eccb9b86093ca6025ef1b7557fb95950">
  <xsd:schema xmlns:xsd="http://www.w3.org/2001/XMLSchema" xmlns:xs="http://www.w3.org/2001/XMLSchema" xmlns:p="http://schemas.microsoft.com/office/2006/metadata/properties" xmlns:ns2="856a7437-a7e7-4452-817c-46e435f59c4c" xmlns:ns3="0db41735-03c9-45f7-99e2-dcae27ef4500" targetNamespace="http://schemas.microsoft.com/office/2006/metadata/properties" ma:root="true" ma:fieldsID="d881cbdf39fb992358e0d82e566fa259" ns2:_="" ns3:_="">
    <xsd:import namespace="856a7437-a7e7-4452-817c-46e435f59c4c"/>
    <xsd:import namespace="0db41735-03c9-45f7-99e2-dcae27ef45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a7437-a7e7-4452-817c-46e435f59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157a136-43c5-4c94-a19c-50cb202ee4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41735-03c9-45f7-99e2-dcae27ef450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79d10cf-ccaf-40ed-b724-45c3658e93e8}" ma:internalName="TaxCatchAll" ma:showField="CatchAllData" ma:web="0db41735-03c9-45f7-99e2-dcae27ef45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33D169-ED71-4584-B0C6-696DCA49DD01}">
  <ds:schemaRefs>
    <ds:schemaRef ds:uri="http://schemas.microsoft.com/office/2006/metadata/properties"/>
    <ds:schemaRef ds:uri="http://schemas.microsoft.com/office/infopath/2007/PartnerControls"/>
    <ds:schemaRef ds:uri="856a7437-a7e7-4452-817c-46e435f59c4c"/>
    <ds:schemaRef ds:uri="0db41735-03c9-45f7-99e2-dcae27ef4500"/>
  </ds:schemaRefs>
</ds:datastoreItem>
</file>

<file path=customXml/itemProps2.xml><?xml version="1.0" encoding="utf-8"?>
<ds:datastoreItem xmlns:ds="http://schemas.openxmlformats.org/officeDocument/2006/customXml" ds:itemID="{13E44E08-8398-4999-9EA6-1629DFCAB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a7437-a7e7-4452-817c-46e435f59c4c"/>
    <ds:schemaRef ds:uri="0db41735-03c9-45f7-99e2-dcae27ef45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846004-5EE3-4F6A-BC2B-6A130A1514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ALSO Provider Course</vt:lpstr>
      <vt:lpstr>'ALSO Provider Course'!Print_Area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ALSO Provider Course Budget Worksheet</dc:title>
  <dc:subject/>
  <dc:creator>Ruth Flemming</dc:creator>
  <cp:keywords/>
  <dc:description/>
  <cp:lastModifiedBy>Carla Cherry</cp:lastModifiedBy>
  <cp:revision/>
  <dcterms:created xsi:type="dcterms:W3CDTF">2017-02-20T05:33:58Z</dcterms:created>
  <dcterms:modified xsi:type="dcterms:W3CDTF">2023-12-06T23:32:53Z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0x010100B10405EB6D76C04A99D739F71CB1C882</vt:lpwstr>
  </property>
  <property fmtid="{D5CDD505-2E9C-101B-9397-08002B2CF9AE}" pid="3" name="MediaServiceImageTags">
    <vt:lpwstr/>
  </property>
</Properties>
</file>