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rumble\AppData\Local\Microsoft\Windows\INetCache\Content.Outlook\N012CDN9\"/>
    </mc:Choice>
  </mc:AlternateContent>
  <bookViews>
    <workbookView xWindow="360" yWindow="90" windowWidth="17235" windowHeight="6225"/>
  </bookViews>
  <sheets>
    <sheet name="ALSO Provider Course" sheetId="2" r:id="rId1"/>
  </sheets>
  <definedNames>
    <definedName name="_xlnm.Print_Area" localSheetId="0">'ALSO Provider Course'!$A$1:$E$66</definedName>
  </definedNames>
  <calcPr calcId="171027"/>
</workbook>
</file>

<file path=xl/calcChain.xml><?xml version="1.0" encoding="utf-8"?>
<calcChain xmlns="http://schemas.openxmlformats.org/spreadsheetml/2006/main">
  <c r="E42" i="2" l="1"/>
  <c r="E48" i="2"/>
  <c r="E47" i="2"/>
  <c r="E46" i="2"/>
  <c r="E44" i="2"/>
  <c r="E45" i="2"/>
  <c r="E51" i="2"/>
  <c r="E54" i="2"/>
  <c r="E53" i="2"/>
  <c r="E52" i="2"/>
  <c r="E37" i="2"/>
  <c r="E58" i="2"/>
  <c r="E57" i="2"/>
  <c r="E23" i="2"/>
  <c r="E22" i="2"/>
  <c r="E21" i="2"/>
  <c r="E18" i="2" l="1"/>
  <c r="E28" i="2" l="1"/>
  <c r="E59" i="2" l="1"/>
  <c r="E39" i="2"/>
  <c r="E38" i="2"/>
  <c r="E36" i="2"/>
  <c r="E33" i="2"/>
  <c r="E32" i="2"/>
  <c r="E31" i="2"/>
  <c r="E30" i="2"/>
  <c r="E9" i="2"/>
  <c r="E15" i="2"/>
  <c r="E34" i="2" l="1"/>
  <c r="E40" i="2"/>
  <c r="E55" i="2"/>
  <c r="E49" i="2"/>
  <c r="E12" i="2"/>
  <c r="E25" i="2" s="1"/>
  <c r="E62" i="2" s="1"/>
  <c r="C5" i="2"/>
  <c r="E61" i="2" s="1"/>
  <c r="E60" i="2" l="1"/>
  <c r="E63" i="2" s="1"/>
  <c r="E64" i="2" s="1"/>
</calcChain>
</file>

<file path=xl/sharedStrings.xml><?xml version="1.0" encoding="utf-8"?>
<sst xmlns="http://schemas.openxmlformats.org/spreadsheetml/2006/main" count="65" uniqueCount="60">
  <si>
    <t>Number of
Registrants</t>
  </si>
  <si>
    <t>Total Revenue</t>
  </si>
  <si>
    <t>EXPENSES</t>
  </si>
  <si>
    <t>Cost</t>
  </si>
  <si>
    <t>Subtotal</t>
  </si>
  <si>
    <t>Marketing</t>
  </si>
  <si>
    <t>Marketing Brochure</t>
  </si>
  <si>
    <t>Shipping</t>
  </si>
  <si>
    <t>Materials from AAFP</t>
  </si>
  <si>
    <t>Materials to Participants</t>
  </si>
  <si>
    <t>Customs (if int'l)</t>
  </si>
  <si>
    <t>Lavaliere Microphone</t>
  </si>
  <si>
    <t>LCD Projector</t>
  </si>
  <si>
    <t>Table-top Microphone</t>
  </si>
  <si>
    <t>Electronic Pointer</t>
  </si>
  <si>
    <t>Meeting Rooms</t>
  </si>
  <si>
    <t>Meeting Room Rental</t>
  </si>
  <si>
    <t>Food</t>
  </si>
  <si>
    <t>Housing Costs/person</t>
  </si>
  <si>
    <t>Meals/person</t>
  </si>
  <si>
    <t>Airfare/per person</t>
  </si>
  <si>
    <t>Honoraria/person</t>
  </si>
  <si>
    <t>Course Staff Expense</t>
  </si>
  <si>
    <t>ALSO Provider Manual - Print (optional)</t>
  </si>
  <si>
    <t xml:space="preserve">ALSO Provider Course Materials/Registration Fee </t>
  </si>
  <si>
    <t>REQUIRED: ONE PER COURSE</t>
  </si>
  <si>
    <t xml:space="preserve">REQUIRED: ONE PER LEARNER </t>
  </si>
  <si>
    <t>ALSO Provider Online Access Fee (Includes Online Content &amp; Provider Manual PDF)</t>
  </si>
  <si>
    <t>REQUIRED: ONE PER NON-APPROVED INSTRUCTOR</t>
  </si>
  <si>
    <t>RECOMMENDED: ONE PER LEARNER</t>
  </si>
  <si>
    <t>ALSO Mnemonic Reference Cards - Laminated Badge Style</t>
  </si>
  <si>
    <t>ALSO Instructor Manual - Print (optional)</t>
  </si>
  <si>
    <t>ALSO Provider Course Budget Planning Sheet</t>
  </si>
  <si>
    <t>OPTIONAL PRODUCTS</t>
  </si>
  <si>
    <t>Faculty Planning Dinner/Per Person</t>
  </si>
  <si>
    <t>Breakfast//Per Person</t>
  </si>
  <si>
    <t>Lunch/Per Person</t>
  </si>
  <si>
    <t>AM Break/Per Person</t>
  </si>
  <si>
    <t>PM Break/Per Person</t>
  </si>
  <si>
    <t>Copyright© 2018 American Academy of Family Physicians. All rights reserved.</t>
  </si>
  <si>
    <t>Revised 3/28/18</t>
  </si>
  <si>
    <t>Amount Charged Per Course</t>
  </si>
  <si>
    <t>Quantity</t>
  </si>
  <si>
    <t xml:space="preserve">**Enter the number of Registrants and the amount you are charging each person to take the course** </t>
  </si>
  <si>
    <t>Audio Visual</t>
  </si>
  <si>
    <t>Equipment Purchase</t>
  </si>
  <si>
    <t>Mannequin Purchase</t>
  </si>
  <si>
    <t>OPTIONAL EXPENSES</t>
  </si>
  <si>
    <t>Estimated Price</t>
  </si>
  <si>
    <t>COURSE PRODUCT NAME</t>
  </si>
  <si>
    <t>MISCELLANEOUS COURSE COST NAME</t>
  </si>
  <si>
    <t>Total Course Product Expenses</t>
  </si>
  <si>
    <t>Total Miscellaneous Expenses</t>
  </si>
  <si>
    <t xml:space="preserve">           Total Revenue</t>
  </si>
  <si>
    <t>Less Total Course Product Expenses</t>
  </si>
  <si>
    <t xml:space="preserve">Less Total Miscellaneous Expenses </t>
  </si>
  <si>
    <t xml:space="preserve">           Net Course Profit/Loss</t>
  </si>
  <si>
    <t>**ALSO course products are listed as priced at the time of this publication. Pricing is subject to change without prior notice**</t>
  </si>
  <si>
    <t>Maternal/Fetal Manikin Set Rental</t>
  </si>
  <si>
    <t>Ship Manikins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</si>
</sst>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8"/>
      <name val="Arial"/>
      <family val="2"/>
    </font>
    <font>
      <b/>
      <sz val="14"/>
      <color rgb="FF00808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22">
    <xf numFmtId="0" fontId="0" fillId="0" borderId="0" xfId="0"/>
    <xf numFmtId="0" fontId="4" fillId="3" borderId="4" xfId="0" applyFont="1" applyFill="1" applyBorder="1"/>
    <xf numFmtId="0" fontId="4" fillId="3" borderId="0" xfId="0" applyFont="1" applyFill="1" applyBorder="1"/>
    <xf numFmtId="0" fontId="3" fillId="3" borderId="3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2" fillId="3" borderId="4" xfId="2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11" xfId="2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2" fillId="4" borderId="4" xfId="2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4" fillId="4" borderId="4" xfId="0" applyFont="1" applyFill="1" applyBorder="1"/>
    <xf numFmtId="164" fontId="4" fillId="4" borderId="8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3" fillId="0" borderId="7" xfId="0" applyFont="1" applyBorder="1"/>
    <xf numFmtId="0" fontId="2" fillId="5" borderId="10" xfId="2" applyFill="1" applyBorder="1" applyAlignment="1">
      <alignment horizontal="center"/>
    </xf>
    <xf numFmtId="164" fontId="14" fillId="5" borderId="6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2" fillId="5" borderId="16" xfId="2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0" fontId="13" fillId="7" borderId="0" xfId="0" applyFont="1" applyFill="1" applyBorder="1"/>
    <xf numFmtId="0" fontId="3" fillId="3" borderId="4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2" fillId="5" borderId="21" xfId="2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21" xfId="2" applyFill="1" applyBorder="1" applyAlignment="1">
      <alignment horizontal="center"/>
    </xf>
    <xf numFmtId="44" fontId="2" fillId="5" borderId="23" xfId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44" fontId="2" fillId="5" borderId="24" xfId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15" xfId="0" applyFont="1" applyFill="1" applyBorder="1"/>
    <xf numFmtId="0" fontId="4" fillId="4" borderId="20" xfId="0" applyFont="1" applyFill="1" applyBorder="1" applyAlignment="1">
      <alignment horizontal="center"/>
    </xf>
    <xf numFmtId="164" fontId="10" fillId="9" borderId="5" xfId="0" applyNumberFormat="1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wrapText="1"/>
    </xf>
    <xf numFmtId="164" fontId="4" fillId="10" borderId="5" xfId="0" applyNumberFormat="1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164" fontId="4" fillId="10" borderId="3" xfId="0" applyNumberFormat="1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0" fontId="18" fillId="10" borderId="12" xfId="2" applyFont="1" applyFill="1" applyBorder="1" applyAlignment="1">
      <alignment horizontal="center"/>
    </xf>
    <xf numFmtId="164" fontId="3" fillId="10" borderId="4" xfId="0" applyNumberFormat="1" applyFont="1" applyFill="1" applyBorder="1" applyAlignment="1">
      <alignment horizontal="left" wrapText="1"/>
    </xf>
    <xf numFmtId="0" fontId="4" fillId="4" borderId="0" xfId="0" applyFont="1" applyFill="1" applyBorder="1"/>
    <xf numFmtId="0" fontId="4" fillId="4" borderId="29" xfId="0" applyFont="1" applyFill="1" applyBorder="1" applyAlignment="1">
      <alignment horizontal="center"/>
    </xf>
    <xf numFmtId="164" fontId="4" fillId="4" borderId="30" xfId="0" applyNumberFormat="1" applyFont="1" applyFill="1" applyBorder="1" applyAlignment="1">
      <alignment horizontal="center"/>
    </xf>
    <xf numFmtId="0" fontId="19" fillId="3" borderId="28" xfId="0" applyFont="1" applyFill="1" applyBorder="1"/>
    <xf numFmtId="0" fontId="4" fillId="12" borderId="32" xfId="0" applyFont="1" applyFill="1" applyBorder="1" applyAlignment="1">
      <alignment horizontal="center"/>
    </xf>
    <xf numFmtId="164" fontId="4" fillId="12" borderId="32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64" fontId="4" fillId="1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4" fillId="3" borderId="37" xfId="0" applyNumberFormat="1" applyFont="1" applyFill="1" applyBorder="1" applyAlignment="1"/>
    <xf numFmtId="164" fontId="4" fillId="3" borderId="37" xfId="0" applyNumberFormat="1" applyFont="1" applyFill="1" applyBorder="1"/>
    <xf numFmtId="0" fontId="0" fillId="0" borderId="33" xfId="0" applyBorder="1"/>
    <xf numFmtId="164" fontId="3" fillId="3" borderId="37" xfId="0" applyNumberFormat="1" applyFont="1" applyFill="1" applyBorder="1"/>
    <xf numFmtId="0" fontId="7" fillId="3" borderId="39" xfId="0" applyFont="1" applyFill="1" applyBorder="1"/>
    <xf numFmtId="164" fontId="3" fillId="3" borderId="41" xfId="0" applyNumberFormat="1" applyFont="1" applyFill="1" applyBorder="1" applyAlignment="1">
      <alignment horizontal="center"/>
    </xf>
    <xf numFmtId="0" fontId="11" fillId="3" borderId="38" xfId="0" applyFont="1" applyFill="1" applyBorder="1" applyAlignment="1">
      <alignment vertical="top" wrapText="1"/>
    </xf>
    <xf numFmtId="164" fontId="3" fillId="3" borderId="43" xfId="0" applyNumberFormat="1" applyFont="1" applyFill="1" applyBorder="1"/>
    <xf numFmtId="164" fontId="4" fillId="3" borderId="43" xfId="0" applyNumberFormat="1" applyFont="1" applyFill="1" applyBorder="1"/>
    <xf numFmtId="0" fontId="9" fillId="3" borderId="38" xfId="0" applyFont="1" applyFill="1" applyBorder="1" applyAlignment="1">
      <alignment horizontal="right" wrapText="1"/>
    </xf>
    <xf numFmtId="0" fontId="8" fillId="3" borderId="38" xfId="0" applyFont="1" applyFill="1" applyBorder="1" applyAlignment="1">
      <alignment horizontal="center"/>
    </xf>
    <xf numFmtId="164" fontId="3" fillId="10" borderId="37" xfId="0" applyNumberFormat="1" applyFont="1" applyFill="1" applyBorder="1" applyAlignment="1">
      <alignment horizontal="left" wrapText="1"/>
    </xf>
    <xf numFmtId="164" fontId="3" fillId="3" borderId="44" xfId="0" applyNumberFormat="1" applyFont="1" applyFill="1" applyBorder="1"/>
    <xf numFmtId="164" fontId="4" fillId="4" borderId="45" xfId="0" applyNumberFormat="1" applyFont="1" applyFill="1" applyBorder="1"/>
    <xf numFmtId="0" fontId="11" fillId="7" borderId="38" xfId="0" applyFont="1" applyFill="1" applyBorder="1" applyAlignment="1">
      <alignment horizontal="center" vertical="top" wrapText="1"/>
    </xf>
    <xf numFmtId="164" fontId="3" fillId="7" borderId="37" xfId="0" applyNumberFormat="1" applyFont="1" applyFill="1" applyBorder="1"/>
    <xf numFmtId="164" fontId="3" fillId="3" borderId="40" xfId="0" applyNumberFormat="1" applyFont="1" applyFill="1" applyBorder="1" applyAlignment="1">
      <alignment horizontal="center"/>
    </xf>
    <xf numFmtId="0" fontId="3" fillId="3" borderId="38" xfId="0" applyFont="1" applyFill="1" applyBorder="1"/>
    <xf numFmtId="164" fontId="3" fillId="8" borderId="48" xfId="0" applyNumberFormat="1" applyFont="1" applyFill="1" applyBorder="1"/>
    <xf numFmtId="0" fontId="4" fillId="3" borderId="38" xfId="0" applyFont="1" applyFill="1" applyBorder="1"/>
    <xf numFmtId="164" fontId="3" fillId="8" borderId="49" xfId="0" applyNumberFormat="1" applyFont="1" applyFill="1" applyBorder="1"/>
    <xf numFmtId="164" fontId="4" fillId="3" borderId="44" xfId="0" applyNumberFormat="1" applyFont="1" applyFill="1" applyBorder="1"/>
    <xf numFmtId="0" fontId="12" fillId="3" borderId="38" xfId="0" applyFont="1" applyFill="1" applyBorder="1"/>
    <xf numFmtId="164" fontId="3" fillId="8" borderId="50" xfId="0" applyNumberFormat="1" applyFont="1" applyFill="1" applyBorder="1"/>
    <xf numFmtId="0" fontId="12" fillId="3" borderId="51" xfId="0" applyFont="1" applyFill="1" applyBorder="1"/>
    <xf numFmtId="0" fontId="4" fillId="12" borderId="34" xfId="0" applyFont="1" applyFill="1" applyBorder="1"/>
    <xf numFmtId="0" fontId="4" fillId="12" borderId="38" xfId="0" applyFont="1" applyFill="1" applyBorder="1"/>
    <xf numFmtId="0" fontId="4" fillId="12" borderId="51" xfId="0" applyFont="1" applyFill="1" applyBorder="1"/>
    <xf numFmtId="0" fontId="4" fillId="12" borderId="31" xfId="0" applyFont="1" applyFill="1" applyBorder="1" applyAlignment="1">
      <alignment horizontal="center"/>
    </xf>
    <xf numFmtId="164" fontId="4" fillId="12" borderId="31" xfId="0" applyNumberFormat="1" applyFont="1" applyFill="1" applyBorder="1" applyAlignment="1">
      <alignment horizontal="center"/>
    </xf>
    <xf numFmtId="164" fontId="10" fillId="12" borderId="0" xfId="0" applyNumberFormat="1" applyFont="1" applyFill="1" applyBorder="1" applyAlignment="1">
      <alignment horizontal="right"/>
    </xf>
    <xf numFmtId="164" fontId="10" fillId="12" borderId="31" xfId="0" applyNumberFormat="1" applyFont="1" applyFill="1" applyBorder="1" applyAlignment="1">
      <alignment horizontal="right"/>
    </xf>
    <xf numFmtId="44" fontId="10" fillId="9" borderId="53" xfId="0" applyNumberFormat="1" applyFont="1" applyFill="1" applyBorder="1" applyAlignment="1">
      <alignment horizontal="center"/>
    </xf>
    <xf numFmtId="0" fontId="17" fillId="3" borderId="51" xfId="0" applyFont="1" applyFill="1" applyBorder="1"/>
    <xf numFmtId="0" fontId="17" fillId="3" borderId="31" xfId="0" applyFont="1" applyFill="1" applyBorder="1" applyAlignment="1">
      <alignment horizontal="center"/>
    </xf>
    <xf numFmtId="164" fontId="17" fillId="3" borderId="31" xfId="0" applyNumberFormat="1" applyFont="1" applyFill="1" applyBorder="1" applyAlignment="1">
      <alignment horizontal="center"/>
    </xf>
    <xf numFmtId="164" fontId="5" fillId="3" borderId="56" xfId="0" applyNumberFormat="1" applyFont="1" applyFill="1" applyBorder="1" applyAlignment="1">
      <alignment horizontal="right"/>
    </xf>
    <xf numFmtId="44" fontId="5" fillId="3" borderId="55" xfId="0" applyNumberFormat="1" applyFont="1" applyFill="1" applyBorder="1" applyAlignment="1">
      <alignment horizontal="center"/>
    </xf>
    <xf numFmtId="164" fontId="3" fillId="6" borderId="52" xfId="0" applyNumberFormat="1" applyFont="1" applyFill="1" applyBorder="1"/>
    <xf numFmtId="44" fontId="3" fillId="6" borderId="55" xfId="0" applyNumberFormat="1" applyFont="1" applyFill="1" applyBorder="1" applyAlignment="1">
      <alignment horizontal="center"/>
    </xf>
    <xf numFmtId="44" fontId="3" fillId="11" borderId="54" xfId="0" applyNumberFormat="1" applyFont="1" applyFill="1" applyBorder="1" applyAlignment="1">
      <alignment horizontal="center"/>
    </xf>
    <xf numFmtId="164" fontId="3" fillId="11" borderId="47" xfId="0" applyNumberFormat="1" applyFont="1" applyFill="1" applyBorder="1"/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6" fillId="7" borderId="39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40" xfId="0" applyFont="1" applyFill="1" applyBorder="1" applyAlignment="1">
      <alignment horizontal="left" vertical="center" wrapText="1"/>
    </xf>
    <xf numFmtId="164" fontId="3" fillId="10" borderId="4" xfId="0" applyNumberFormat="1" applyFont="1" applyFill="1" applyBorder="1" applyAlignment="1">
      <alignment horizontal="left" wrapText="1"/>
    </xf>
    <xf numFmtId="164" fontId="3" fillId="10" borderId="37" xfId="0" applyNumberFormat="1" applyFont="1" applyFill="1" applyBorder="1" applyAlignment="1">
      <alignment horizontal="left" wrapText="1"/>
    </xf>
    <xf numFmtId="164" fontId="3" fillId="10" borderId="2" xfId="0" applyNumberFormat="1" applyFont="1" applyFill="1" applyBorder="1" applyAlignment="1">
      <alignment horizontal="left" wrapText="1"/>
    </xf>
    <xf numFmtId="164" fontId="3" fillId="10" borderId="42" xfId="0" applyNumberFormat="1" applyFont="1" applyFill="1" applyBorder="1" applyAlignment="1">
      <alignment horizontal="left" wrapText="1"/>
    </xf>
    <xf numFmtId="0" fontId="11" fillId="3" borderId="38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center" vertical="top" wrapText="1"/>
    </xf>
    <xf numFmtId="0" fontId="15" fillId="3" borderId="36" xfId="0" applyFont="1" applyFill="1" applyBorder="1" applyAlignment="1">
      <alignment horizontal="center" wrapText="1"/>
    </xf>
    <xf numFmtId="0" fontId="15" fillId="3" borderId="38" xfId="0" applyFont="1" applyFill="1" applyBorder="1" applyAlignment="1">
      <alignment horizont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F33CC"/>
      <color rgb="FFCCFFCC"/>
      <color rgb="FFFFCC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3152774</xdr:colOff>
      <xdr:row>0</xdr:row>
      <xdr:rowOff>152401</xdr:rowOff>
    </xdr:from>
    <xdr:to>
      <xdr:col>4</xdr:col>
      <xdr:colOff>136587</xdr:colOff>
      <xdr:row>4</xdr:row>
      <xdr:rowOff>149372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4" y="152401"/>
          <a:ext cx="1384363" cy="1216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29</xdr:row>
      <xdr:rowOff>76200</xdr:rowOff>
    </xdr:from>
    <xdr:to>
      <xdr:col>1</xdr:col>
      <xdr:colOff>571500</xdr:colOff>
      <xdr:row>29</xdr:row>
      <xdr:rowOff>76200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1562100" y="62103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238125</xdr:colOff>
      <xdr:row>30</xdr:row>
      <xdr:rowOff>76200</xdr:rowOff>
    </xdr:from>
    <xdr:to>
      <xdr:col>1</xdr:col>
      <xdr:colOff>571500</xdr:colOff>
      <xdr:row>30</xdr:row>
      <xdr:rowOff>76200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1562100" y="52387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238125</xdr:colOff>
      <xdr:row>31</xdr:row>
      <xdr:rowOff>76200</xdr:rowOff>
    </xdr:from>
    <xdr:to>
      <xdr:col>1</xdr:col>
      <xdr:colOff>571500</xdr:colOff>
      <xdr:row>31</xdr:row>
      <xdr:rowOff>76200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1562100" y="54292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238125</xdr:colOff>
      <xdr:row>41</xdr:row>
      <xdr:rowOff>76200</xdr:rowOff>
    </xdr:from>
    <xdr:to>
      <xdr:col>1</xdr:col>
      <xdr:colOff>571500</xdr:colOff>
      <xdr:row>41</xdr:row>
      <xdr:rowOff>76200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1562100" y="73342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238125</xdr:colOff>
      <xdr:row>27</xdr:row>
      <xdr:rowOff>76200</xdr:rowOff>
    </xdr:from>
    <xdr:to>
      <xdr:col>1</xdr:col>
      <xdr:colOff>571500</xdr:colOff>
      <xdr:row>27</xdr:row>
      <xdr:rowOff>76200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1562100" y="46577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238125</xdr:colOff>
      <xdr:row>32</xdr:row>
      <xdr:rowOff>76200</xdr:rowOff>
    </xdr:from>
    <xdr:to>
      <xdr:col>1</xdr:col>
      <xdr:colOff>571500</xdr:colOff>
      <xdr:row>32</xdr:row>
      <xdr:rowOff>76200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1562100" y="56197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276225</xdr:colOff>
      <xdr:row>57</xdr:row>
      <xdr:rowOff>85725</xdr:rowOff>
    </xdr:from>
    <xdr:to>
      <xdr:col>1</xdr:col>
      <xdr:colOff>609600</xdr:colOff>
      <xdr:row>57</xdr:row>
      <xdr:rowOff>85725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A32E03CA-5DBF-4CDA-B87D-BDEFFB1BED76}"/>
            </a:ext>
          </a:extLst>
        </xdr:cNvPr>
        <xdr:cNvSpPr>
          <a:spLocks noChangeShapeType="1"/>
        </xdr:cNvSpPr>
      </xdr:nvSpPr>
      <xdr:spPr bwMode="auto">
        <a:xfrm flipV="1">
          <a:off x="1600200" y="115538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276225</xdr:colOff>
      <xdr:row>56</xdr:row>
      <xdr:rowOff>104775</xdr:rowOff>
    </xdr:from>
    <xdr:to>
      <xdr:col>1</xdr:col>
      <xdr:colOff>609600</xdr:colOff>
      <xdr:row>56</xdr:row>
      <xdr:rowOff>104775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A47ACC27-47CB-466D-BC71-34591F770680}"/>
            </a:ext>
          </a:extLst>
        </xdr:cNvPr>
        <xdr:cNvSpPr>
          <a:spLocks noChangeShapeType="1"/>
        </xdr:cNvSpPr>
      </xdr:nvSpPr>
      <xdr:spPr bwMode="auto">
        <a:xfrm flipV="1">
          <a:off x="1600200" y="1138237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7" workbookViewId="0">
      <selection activeCell="D32" sqref="D32"/>
    </sheetView>
  </sheetViews>
  <sheetFormatPr defaultRowHeight="15" x14ac:dyDescent="0.25"/>
  <cols>
    <col min="1" max="1" width="20.7109375" customWidth="1"/>
    <col min="2" max="2" width="13.140625" customWidth="1"/>
    <col min="3" max="3" width="14.7109375" customWidth="1"/>
    <col min="4" max="4" width="66" customWidth="1"/>
    <col min="5" max="5" width="16" customWidth="1"/>
  </cols>
  <sheetData>
    <row r="1" spans="1:5" ht="29.25" customHeight="1" thickTop="1" thickBot="1" x14ac:dyDescent="0.3">
      <c r="A1" s="107" t="s">
        <v>32</v>
      </c>
      <c r="B1" s="108"/>
      <c r="C1" s="108"/>
      <c r="D1" s="108"/>
      <c r="E1" s="109"/>
    </row>
    <row r="2" spans="1:5" ht="36.75" customHeight="1" x14ac:dyDescent="0.25">
      <c r="A2" s="120" t="s">
        <v>43</v>
      </c>
      <c r="B2" s="25" t="s">
        <v>0</v>
      </c>
      <c r="C2" s="3" t="s">
        <v>41</v>
      </c>
      <c r="D2" s="4"/>
      <c r="E2" s="65"/>
    </row>
    <row r="3" spans="1:5" x14ac:dyDescent="0.25">
      <c r="A3" s="121"/>
      <c r="B3" s="26">
        <v>0</v>
      </c>
      <c r="C3" s="24">
        <v>0</v>
      </c>
      <c r="D3" s="5"/>
      <c r="E3" s="66"/>
    </row>
    <row r="4" spans="1:5" x14ac:dyDescent="0.25">
      <c r="A4" s="121"/>
      <c r="B4" s="11"/>
      <c r="C4" s="6"/>
      <c r="D4" s="7"/>
      <c r="E4" s="66"/>
    </row>
    <row r="5" spans="1:5" ht="15.75" thickBot="1" x14ac:dyDescent="0.3">
      <c r="A5" s="67"/>
      <c r="B5" s="33" t="s">
        <v>1</v>
      </c>
      <c r="C5" s="47">
        <f>SUM(B3*C3)</f>
        <v>0</v>
      </c>
      <c r="D5" s="2"/>
      <c r="E5" s="68"/>
    </row>
    <row r="6" spans="1:5" ht="15.75" thickBot="1" x14ac:dyDescent="0.3">
      <c r="A6" s="111"/>
      <c r="B6" s="112"/>
      <c r="C6" s="112"/>
      <c r="D6" s="112"/>
      <c r="E6" s="113"/>
    </row>
    <row r="7" spans="1:5" ht="15.75" thickBot="1" x14ac:dyDescent="0.3">
      <c r="A7" s="69" t="s">
        <v>2</v>
      </c>
      <c r="B7" s="29" t="s">
        <v>42</v>
      </c>
      <c r="C7" s="27" t="s">
        <v>3</v>
      </c>
      <c r="D7" s="28" t="s">
        <v>49</v>
      </c>
      <c r="E7" s="70" t="s">
        <v>4</v>
      </c>
    </row>
    <row r="8" spans="1:5" ht="16.5" customHeight="1" x14ac:dyDescent="0.25">
      <c r="A8" s="71"/>
      <c r="B8" s="50"/>
      <c r="C8" s="51"/>
      <c r="D8" s="116" t="s">
        <v>25</v>
      </c>
      <c r="E8" s="117"/>
    </row>
    <row r="9" spans="1:5" x14ac:dyDescent="0.25">
      <c r="A9" s="71"/>
      <c r="B9" s="23">
        <v>1</v>
      </c>
      <c r="C9" s="13">
        <v>94.95</v>
      </c>
      <c r="D9" s="1" t="s">
        <v>24</v>
      </c>
      <c r="E9" s="72">
        <f>SUM(B9*C9)</f>
        <v>94.95</v>
      </c>
    </row>
    <row r="10" spans="1:5" x14ac:dyDescent="0.25">
      <c r="A10" s="71"/>
      <c r="B10" s="10"/>
      <c r="C10" s="6"/>
      <c r="D10" s="1"/>
      <c r="E10" s="73"/>
    </row>
    <row r="11" spans="1:5" ht="15" customHeight="1" x14ac:dyDescent="0.25">
      <c r="A11" s="71"/>
      <c r="B11" s="48"/>
      <c r="C11" s="49"/>
      <c r="D11" s="114" t="s">
        <v>26</v>
      </c>
      <c r="E11" s="115"/>
    </row>
    <row r="12" spans="1:5" x14ac:dyDescent="0.25">
      <c r="A12" s="74"/>
      <c r="B12" s="23">
        <v>0</v>
      </c>
      <c r="C12" s="13">
        <v>120</v>
      </c>
      <c r="D12" s="1" t="s">
        <v>27</v>
      </c>
      <c r="E12" s="72">
        <f t="shared" ref="E12:E15" si="0">SUM(B12*C12)</f>
        <v>0</v>
      </c>
    </row>
    <row r="13" spans="1:5" x14ac:dyDescent="0.25">
      <c r="A13" s="74"/>
      <c r="B13" s="10"/>
      <c r="C13" s="6"/>
      <c r="D13" s="1"/>
      <c r="E13" s="73"/>
    </row>
    <row r="14" spans="1:5" x14ac:dyDescent="0.25">
      <c r="A14" s="75"/>
      <c r="B14" s="48"/>
      <c r="C14" s="49"/>
      <c r="D14" s="114" t="s">
        <v>28</v>
      </c>
      <c r="E14" s="115"/>
    </row>
    <row r="15" spans="1:5" x14ac:dyDescent="0.25">
      <c r="A15" s="118" t="s">
        <v>57</v>
      </c>
      <c r="B15" s="23">
        <v>0</v>
      </c>
      <c r="C15" s="13">
        <v>120</v>
      </c>
      <c r="D15" s="1" t="s">
        <v>27</v>
      </c>
      <c r="E15" s="72">
        <f t="shared" si="0"/>
        <v>0</v>
      </c>
    </row>
    <row r="16" spans="1:5" x14ac:dyDescent="0.25">
      <c r="A16" s="118"/>
      <c r="B16" s="10"/>
      <c r="C16" s="6"/>
      <c r="D16" s="1"/>
      <c r="E16" s="73"/>
    </row>
    <row r="17" spans="1:5" s="8" customFormat="1" x14ac:dyDescent="0.25">
      <c r="A17" s="118"/>
      <c r="B17" s="52"/>
      <c r="C17" s="53"/>
      <c r="D17" s="114" t="s">
        <v>29</v>
      </c>
      <c r="E17" s="115"/>
    </row>
    <row r="18" spans="1:5" s="8" customFormat="1" x14ac:dyDescent="0.25">
      <c r="A18" s="118"/>
      <c r="B18" s="23">
        <v>0</v>
      </c>
      <c r="C18" s="13">
        <v>12.95</v>
      </c>
      <c r="D18" s="1" t="s">
        <v>30</v>
      </c>
      <c r="E18" s="72">
        <f t="shared" ref="E18" si="1">SUM(B18*C18)</f>
        <v>0</v>
      </c>
    </row>
    <row r="19" spans="1:5" s="8" customFormat="1" x14ac:dyDescent="0.25">
      <c r="A19" s="118"/>
      <c r="B19" s="12"/>
      <c r="C19" s="6"/>
      <c r="D19" s="1"/>
      <c r="E19" s="73"/>
    </row>
    <row r="20" spans="1:5" s="8" customFormat="1" x14ac:dyDescent="0.25">
      <c r="A20" s="118"/>
      <c r="B20" s="54"/>
      <c r="C20" s="53"/>
      <c r="D20" s="55" t="s">
        <v>33</v>
      </c>
      <c r="E20" s="76"/>
    </row>
    <row r="21" spans="1:5" x14ac:dyDescent="0.25">
      <c r="A21" s="118"/>
      <c r="B21" s="23">
        <v>0</v>
      </c>
      <c r="C21" s="14">
        <v>125</v>
      </c>
      <c r="D21" s="1" t="s">
        <v>58</v>
      </c>
      <c r="E21" s="72">
        <f>SUM(B21*C21)</f>
        <v>0</v>
      </c>
    </row>
    <row r="22" spans="1:5" x14ac:dyDescent="0.25">
      <c r="A22" s="118"/>
      <c r="B22" s="23">
        <v>0</v>
      </c>
      <c r="C22" s="13">
        <v>49.95</v>
      </c>
      <c r="D22" s="1" t="s">
        <v>23</v>
      </c>
      <c r="E22" s="72">
        <f>SUM(B22*C22)</f>
        <v>0</v>
      </c>
    </row>
    <row r="23" spans="1:5" x14ac:dyDescent="0.25">
      <c r="A23" s="118"/>
      <c r="B23" s="23">
        <v>0</v>
      </c>
      <c r="C23" s="15">
        <v>49.95</v>
      </c>
      <c r="D23" s="16" t="s">
        <v>31</v>
      </c>
      <c r="E23" s="77">
        <f>SUM(B23*C23)</f>
        <v>0</v>
      </c>
    </row>
    <row r="24" spans="1:5" x14ac:dyDescent="0.25">
      <c r="A24" s="118"/>
      <c r="B24" s="17"/>
      <c r="C24" s="18"/>
      <c r="D24" s="19"/>
      <c r="E24" s="78"/>
    </row>
    <row r="25" spans="1:5" ht="21.75" thickBot="1" x14ac:dyDescent="0.4">
      <c r="A25" s="119"/>
      <c r="B25" s="21"/>
      <c r="C25" s="20"/>
      <c r="D25" s="22" t="s">
        <v>51</v>
      </c>
      <c r="E25" s="106">
        <f>SUM(D9:E23)</f>
        <v>94.95</v>
      </c>
    </row>
    <row r="26" spans="1:5" ht="15.75" customHeight="1" thickBot="1" x14ac:dyDescent="0.4">
      <c r="A26" s="79"/>
      <c r="B26" s="30"/>
      <c r="C26" s="31"/>
      <c r="D26" s="32"/>
      <c r="E26" s="80"/>
    </row>
    <row r="27" spans="1:5" ht="15.75" thickBot="1" x14ac:dyDescent="0.3">
      <c r="A27" s="69" t="s">
        <v>47</v>
      </c>
      <c r="B27" s="29" t="s">
        <v>42</v>
      </c>
      <c r="C27" s="27" t="s">
        <v>3</v>
      </c>
      <c r="D27" s="28" t="s">
        <v>50</v>
      </c>
      <c r="E27" s="81" t="s">
        <v>4</v>
      </c>
    </row>
    <row r="28" spans="1:5" x14ac:dyDescent="0.25">
      <c r="A28" s="82" t="s">
        <v>5</v>
      </c>
      <c r="B28" s="36"/>
      <c r="C28" s="39">
        <v>0</v>
      </c>
      <c r="D28" s="44" t="s">
        <v>6</v>
      </c>
      <c r="E28" s="83">
        <f>C28</f>
        <v>0</v>
      </c>
    </row>
    <row r="29" spans="1:5" x14ac:dyDescent="0.25">
      <c r="A29" s="84"/>
      <c r="B29" s="11"/>
      <c r="C29" s="40"/>
      <c r="D29" s="2"/>
      <c r="E29" s="73"/>
    </row>
    <row r="30" spans="1:5" x14ac:dyDescent="0.25">
      <c r="A30" s="82" t="s">
        <v>7</v>
      </c>
      <c r="B30" s="37"/>
      <c r="C30" s="41">
        <v>0</v>
      </c>
      <c r="D30" s="2" t="s">
        <v>8</v>
      </c>
      <c r="E30" s="73">
        <f>C30</f>
        <v>0</v>
      </c>
    </row>
    <row r="31" spans="1:5" x14ac:dyDescent="0.25">
      <c r="A31" s="110"/>
      <c r="B31" s="37"/>
      <c r="C31" s="41">
        <v>0</v>
      </c>
      <c r="D31" s="2" t="s">
        <v>9</v>
      </c>
      <c r="E31" s="73">
        <f>C31</f>
        <v>0</v>
      </c>
    </row>
    <row r="32" spans="1:5" x14ac:dyDescent="0.25">
      <c r="A32" s="110"/>
      <c r="B32" s="37"/>
      <c r="C32" s="41">
        <v>0</v>
      </c>
      <c r="D32" s="2" t="s">
        <v>59</v>
      </c>
      <c r="E32" s="73">
        <f>C32</f>
        <v>0</v>
      </c>
    </row>
    <row r="33" spans="1:5" x14ac:dyDescent="0.25">
      <c r="A33" s="110"/>
      <c r="B33" s="37"/>
      <c r="C33" s="41">
        <v>0</v>
      </c>
      <c r="D33" s="45" t="s">
        <v>10</v>
      </c>
      <c r="E33" s="73">
        <f>C33</f>
        <v>0</v>
      </c>
    </row>
    <row r="34" spans="1:5" x14ac:dyDescent="0.25">
      <c r="A34" s="84"/>
      <c r="B34" s="11"/>
      <c r="C34" s="42"/>
      <c r="D34" s="2"/>
      <c r="E34" s="85">
        <f>SUM(E30:E33)</f>
        <v>0</v>
      </c>
    </row>
    <row r="35" spans="1:5" x14ac:dyDescent="0.25">
      <c r="A35" s="84"/>
      <c r="B35" s="11"/>
      <c r="C35" s="43"/>
      <c r="D35" s="2"/>
      <c r="E35" s="73"/>
    </row>
    <row r="36" spans="1:5" x14ac:dyDescent="0.25">
      <c r="A36" s="82" t="s">
        <v>44</v>
      </c>
      <c r="B36" s="35">
        <v>0</v>
      </c>
      <c r="C36" s="41">
        <v>0</v>
      </c>
      <c r="D36" s="2" t="s">
        <v>11</v>
      </c>
      <c r="E36" s="73">
        <f>SUM(B36*C36)</f>
        <v>0</v>
      </c>
    </row>
    <row r="37" spans="1:5" x14ac:dyDescent="0.25">
      <c r="A37" s="84"/>
      <c r="B37" s="35">
        <v>0</v>
      </c>
      <c r="C37" s="41">
        <v>0</v>
      </c>
      <c r="D37" s="2" t="s">
        <v>12</v>
      </c>
      <c r="E37" s="73">
        <f>SUM(B37*C37)</f>
        <v>0</v>
      </c>
    </row>
    <row r="38" spans="1:5" x14ac:dyDescent="0.25">
      <c r="A38" s="84"/>
      <c r="B38" s="35">
        <v>0</v>
      </c>
      <c r="C38" s="41">
        <v>0</v>
      </c>
      <c r="D38" s="2" t="s">
        <v>13</v>
      </c>
      <c r="E38" s="73">
        <f>SUM(B38*C38)</f>
        <v>0</v>
      </c>
    </row>
    <row r="39" spans="1:5" x14ac:dyDescent="0.25">
      <c r="A39" s="84"/>
      <c r="B39" s="35">
        <v>0</v>
      </c>
      <c r="C39" s="41">
        <v>0</v>
      </c>
      <c r="D39" s="45" t="s">
        <v>14</v>
      </c>
      <c r="E39" s="73">
        <f>SUM(B39*C39)</f>
        <v>0</v>
      </c>
    </row>
    <row r="40" spans="1:5" x14ac:dyDescent="0.25">
      <c r="A40" s="84"/>
      <c r="B40" s="34"/>
      <c r="C40" s="6"/>
      <c r="D40" s="2"/>
      <c r="E40" s="85">
        <f>SUM(E36:E39)</f>
        <v>0</v>
      </c>
    </row>
    <row r="41" spans="1:5" x14ac:dyDescent="0.25">
      <c r="A41" s="84"/>
      <c r="B41" s="34"/>
      <c r="C41" s="6"/>
      <c r="D41" s="2"/>
      <c r="E41" s="73"/>
    </row>
    <row r="42" spans="1:5" x14ac:dyDescent="0.25">
      <c r="A42" s="82" t="s">
        <v>15</v>
      </c>
      <c r="B42" s="37"/>
      <c r="C42" s="41">
        <v>0</v>
      </c>
      <c r="D42" s="45" t="s">
        <v>16</v>
      </c>
      <c r="E42" s="85">
        <f>C42</f>
        <v>0</v>
      </c>
    </row>
    <row r="43" spans="1:5" x14ac:dyDescent="0.25">
      <c r="A43" s="84"/>
      <c r="B43" s="34"/>
      <c r="C43" s="6"/>
      <c r="D43" s="2"/>
      <c r="E43" s="73"/>
    </row>
    <row r="44" spans="1:5" x14ac:dyDescent="0.25">
      <c r="A44" s="82" t="s">
        <v>17</v>
      </c>
      <c r="B44" s="35">
        <v>0</v>
      </c>
      <c r="C44" s="41">
        <v>0</v>
      </c>
      <c r="D44" s="2" t="s">
        <v>34</v>
      </c>
      <c r="E44" s="73">
        <f>B44*C44</f>
        <v>0</v>
      </c>
    </row>
    <row r="45" spans="1:5" x14ac:dyDescent="0.25">
      <c r="A45" s="84"/>
      <c r="B45" s="35">
        <v>0</v>
      </c>
      <c r="C45" s="41">
        <v>0</v>
      </c>
      <c r="D45" s="2" t="s">
        <v>35</v>
      </c>
      <c r="E45" s="73">
        <f>B45*C45</f>
        <v>0</v>
      </c>
    </row>
    <row r="46" spans="1:5" x14ac:dyDescent="0.25">
      <c r="A46" s="84"/>
      <c r="B46" s="35">
        <v>0</v>
      </c>
      <c r="C46" s="41">
        <v>0</v>
      </c>
      <c r="D46" s="2" t="s">
        <v>36</v>
      </c>
      <c r="E46" s="73">
        <f>B46*C46</f>
        <v>0</v>
      </c>
    </row>
    <row r="47" spans="1:5" x14ac:dyDescent="0.25">
      <c r="A47" s="84"/>
      <c r="B47" s="35">
        <v>0</v>
      </c>
      <c r="C47" s="41">
        <v>0</v>
      </c>
      <c r="D47" s="2" t="s">
        <v>37</v>
      </c>
      <c r="E47" s="73">
        <f>B47*C47</f>
        <v>0</v>
      </c>
    </row>
    <row r="48" spans="1:5" x14ac:dyDescent="0.25">
      <c r="A48" s="84"/>
      <c r="B48" s="35">
        <v>0</v>
      </c>
      <c r="C48" s="41">
        <v>0</v>
      </c>
      <c r="D48" s="45" t="s">
        <v>38</v>
      </c>
      <c r="E48" s="73">
        <f>B48*C48</f>
        <v>0</v>
      </c>
    </row>
    <row r="49" spans="1:5" x14ac:dyDescent="0.25">
      <c r="A49" s="84"/>
      <c r="B49" s="34"/>
      <c r="C49" s="6"/>
      <c r="D49" s="2"/>
      <c r="E49" s="85">
        <f>SUM(E44:E48)</f>
        <v>0</v>
      </c>
    </row>
    <row r="50" spans="1:5" x14ac:dyDescent="0.25">
      <c r="A50" s="84"/>
      <c r="B50" s="34"/>
      <c r="C50" s="6"/>
      <c r="D50" s="2"/>
      <c r="E50" s="73"/>
    </row>
    <row r="51" spans="1:5" x14ac:dyDescent="0.25">
      <c r="A51" s="82" t="s">
        <v>22</v>
      </c>
      <c r="B51" s="35">
        <v>0</v>
      </c>
      <c r="C51" s="41">
        <v>0</v>
      </c>
      <c r="D51" s="2" t="s">
        <v>18</v>
      </c>
      <c r="E51" s="73">
        <f>B44*C44</f>
        <v>0</v>
      </c>
    </row>
    <row r="52" spans="1:5" x14ac:dyDescent="0.25">
      <c r="A52" s="82"/>
      <c r="B52" s="35">
        <v>0</v>
      </c>
      <c r="C52" s="41">
        <v>0</v>
      </c>
      <c r="D52" s="2" t="s">
        <v>21</v>
      </c>
      <c r="E52" s="73">
        <f>B53*C53</f>
        <v>0</v>
      </c>
    </row>
    <row r="53" spans="1:5" x14ac:dyDescent="0.25">
      <c r="A53" s="84"/>
      <c r="B53" s="35">
        <v>0</v>
      </c>
      <c r="C53" s="41">
        <v>0</v>
      </c>
      <c r="D53" s="2" t="s">
        <v>19</v>
      </c>
      <c r="E53" s="73">
        <f>B53*C53</f>
        <v>0</v>
      </c>
    </row>
    <row r="54" spans="1:5" x14ac:dyDescent="0.25">
      <c r="A54" s="84"/>
      <c r="B54" s="35">
        <v>0</v>
      </c>
      <c r="C54" s="41">
        <v>0</v>
      </c>
      <c r="D54" s="45" t="s">
        <v>20</v>
      </c>
      <c r="E54" s="73">
        <f>B54*C54</f>
        <v>0</v>
      </c>
    </row>
    <row r="55" spans="1:5" x14ac:dyDescent="0.25">
      <c r="A55" s="84"/>
      <c r="B55" s="34"/>
      <c r="C55" s="6"/>
      <c r="D55" s="2"/>
      <c r="E55" s="85">
        <f>SUM(E51:E54)</f>
        <v>0</v>
      </c>
    </row>
    <row r="56" spans="1:5" x14ac:dyDescent="0.25">
      <c r="A56" s="84"/>
      <c r="B56" s="34"/>
      <c r="C56" s="6"/>
      <c r="D56" s="2"/>
      <c r="E56" s="72"/>
    </row>
    <row r="57" spans="1:5" x14ac:dyDescent="0.25">
      <c r="A57" s="82" t="s">
        <v>46</v>
      </c>
      <c r="B57" s="38"/>
      <c r="C57" s="41">
        <v>0</v>
      </c>
      <c r="D57" s="2" t="s">
        <v>48</v>
      </c>
      <c r="E57" s="73">
        <f>C57</f>
        <v>0</v>
      </c>
    </row>
    <row r="58" spans="1:5" x14ac:dyDescent="0.25">
      <c r="A58" s="82" t="s">
        <v>45</v>
      </c>
      <c r="B58" s="38"/>
      <c r="C58" s="41">
        <v>0</v>
      </c>
      <c r="D58" s="45" t="s">
        <v>48</v>
      </c>
      <c r="E58" s="86">
        <f>C58</f>
        <v>0</v>
      </c>
    </row>
    <row r="59" spans="1:5" ht="15.75" thickBot="1" x14ac:dyDescent="0.3">
      <c r="A59" s="87"/>
      <c r="B59" s="46"/>
      <c r="C59" s="18"/>
      <c r="D59" s="56"/>
      <c r="E59" s="88">
        <f>SUM(E57:E58)</f>
        <v>0</v>
      </c>
    </row>
    <row r="60" spans="1:5" ht="21.75" thickTop="1" thickBot="1" x14ac:dyDescent="0.35">
      <c r="A60" s="89"/>
      <c r="B60" s="57"/>
      <c r="C60" s="58"/>
      <c r="D60" s="59" t="s">
        <v>52</v>
      </c>
      <c r="E60" s="103">
        <f>SUM(E28,E34,E40,E42,E49,E55,E59)</f>
        <v>0</v>
      </c>
    </row>
    <row r="61" spans="1:5" ht="15.75" thickTop="1" x14ac:dyDescent="0.25">
      <c r="A61" s="90"/>
      <c r="B61" s="60"/>
      <c r="C61" s="61"/>
      <c r="D61" s="95" t="s">
        <v>53</v>
      </c>
      <c r="E61" s="97">
        <f>C5</f>
        <v>0</v>
      </c>
    </row>
    <row r="62" spans="1:5" x14ac:dyDescent="0.25">
      <c r="A62" s="91"/>
      <c r="B62" s="62"/>
      <c r="C62" s="63"/>
      <c r="D62" s="95" t="s">
        <v>54</v>
      </c>
      <c r="E62" s="105">
        <f>E25</f>
        <v>94.95</v>
      </c>
    </row>
    <row r="63" spans="1:5" ht="15.75" thickBot="1" x14ac:dyDescent="0.3">
      <c r="A63" s="92"/>
      <c r="B63" s="93"/>
      <c r="C63" s="94"/>
      <c r="D63" s="96" t="s">
        <v>55</v>
      </c>
      <c r="E63" s="104">
        <f>E60</f>
        <v>0</v>
      </c>
    </row>
    <row r="64" spans="1:5" ht="19.5" thickTop="1" thickBot="1" x14ac:dyDescent="0.3">
      <c r="A64" s="98"/>
      <c r="B64" s="99"/>
      <c r="C64" s="100"/>
      <c r="D64" s="101" t="s">
        <v>56</v>
      </c>
      <c r="E64" s="102">
        <f>SUM(E61-E62-E63)</f>
        <v>-94.95</v>
      </c>
    </row>
    <row r="65" spans="1:5" ht="15.75" thickTop="1" x14ac:dyDescent="0.25">
      <c r="A65" s="64" t="s">
        <v>39</v>
      </c>
      <c r="B65" s="64"/>
      <c r="C65" s="64"/>
      <c r="D65" s="64"/>
      <c r="E65" s="64"/>
    </row>
    <row r="66" spans="1:5" x14ac:dyDescent="0.25">
      <c r="A66" s="9" t="s">
        <v>40</v>
      </c>
      <c r="B66" s="9"/>
      <c r="C66" s="9"/>
      <c r="D66" s="9"/>
      <c r="E66" s="9"/>
    </row>
  </sheetData>
  <mergeCells count="9">
    <mergeCell ref="A1:E1"/>
    <mergeCell ref="A31:A33"/>
    <mergeCell ref="A6:E6"/>
    <mergeCell ref="D11:E11"/>
    <mergeCell ref="D8:E8"/>
    <mergeCell ref="D14:E14"/>
    <mergeCell ref="D17:E17"/>
    <mergeCell ref="A15:A25"/>
    <mergeCell ref="A2:A4"/>
  </mergeCells>
  <pageMargins left="0.7" right="0.7" top="0.75" bottom="0.75" header="0.3" footer="0.3"/>
  <pageSetup scale="72" orientation="portrait" r:id="rId1"/>
  <headerFooter>
    <oddFooter>&amp;LCopyright© 2017 American Academy of Family Physicians. All rights reserved.
Revised 4/5/17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ALSO Provider Course</vt:lpstr>
      <vt:lpstr>'ALSO Provider Course'!Print_Area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Flemming</dc:creator>
  <cp:lastModifiedBy>Robyn Brumble, RN</cp:lastModifiedBy>
  <cp:lastPrinted>2017-03-28T18:15:03Z</cp:lastPrinted>
  <dcterms:created xsi:type="dcterms:W3CDTF">2017-02-20T05:33:58Z</dcterms:created>
  <dcterms:modified xsi:type="dcterms:W3CDTF">2018-03-30T20:11:21Z</dcterms:modified>
</cp:coreProperties>
</file>